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\OneDrive\Escritorio\TRANSPARENCIA NOVIEMBRE\"/>
    </mc:Choice>
  </mc:AlternateContent>
  <xr:revisionPtr revIDLastSave="0" documentId="13_ncr:1_{BFCB5408-6D27-4B3B-B8D7-4F25A5E008A3}" xr6:coauthVersionLast="47" xr6:coauthVersionMax="47" xr10:uidLastSave="{00000000-0000-0000-0000-000000000000}"/>
  <bookViews>
    <workbookView xWindow="-108" yWindow="-108" windowWidth="23256" windowHeight="12576" tabRatio="463" xr2:uid="{00000000-000D-0000-FFFF-FFFF00000000}"/>
  </bookViews>
  <sheets>
    <sheet name="TRANSPARENCIA" sheetId="3" r:id="rId1"/>
  </sheets>
  <calcPr calcId="181029"/>
</workbook>
</file>

<file path=xl/calcChain.xml><?xml version="1.0" encoding="utf-8"?>
<calcChain xmlns="http://schemas.openxmlformats.org/spreadsheetml/2006/main">
  <c r="L29" i="3" l="1"/>
  <c r="B29" i="3"/>
  <c r="L28" i="3"/>
  <c r="B28" i="3"/>
  <c r="L30" i="3"/>
  <c r="B30" i="3"/>
  <c r="L27" i="3"/>
  <c r="B27" i="3"/>
  <c r="L26" i="3"/>
  <c r="B26" i="3"/>
  <c r="L25" i="3" l="1"/>
  <c r="B25" i="3"/>
  <c r="L24" i="3"/>
  <c r="B24" i="3"/>
  <c r="L14" i="3"/>
  <c r="B14" i="3"/>
  <c r="L13" i="3"/>
  <c r="B13" i="3"/>
  <c r="L12" i="3"/>
  <c r="B12" i="3"/>
  <c r="L11" i="3"/>
  <c r="B11" i="3"/>
  <c r="L10" i="3"/>
  <c r="B10" i="3"/>
  <c r="L9" i="3"/>
  <c r="B9" i="3"/>
  <c r="B20" i="3" l="1"/>
  <c r="L20" i="3"/>
  <c r="B21" i="3"/>
  <c r="L21" i="3"/>
  <c r="B22" i="3"/>
  <c r="L22" i="3"/>
  <c r="B23" i="3"/>
  <c r="L23" i="3"/>
  <c r="L19" i="3"/>
  <c r="B19" i="3"/>
  <c r="L17" i="3"/>
  <c r="B17" i="3"/>
  <c r="B6" i="3"/>
  <c r="L6" i="3"/>
  <c r="B7" i="3"/>
  <c r="L7" i="3"/>
  <c r="B8" i="3"/>
  <c r="L8" i="3"/>
  <c r="L5" i="3"/>
  <c r="B5" i="3"/>
  <c r="L4" i="3"/>
  <c r="B4" i="3"/>
  <c r="B15" i="3" l="1"/>
  <c r="B18" i="3"/>
  <c r="B16" i="3" l="1"/>
  <c r="L18" i="3" l="1"/>
  <c r="L16" i="3" l="1"/>
  <c r="B3" i="3" l="1"/>
  <c r="L15" i="3" l="1"/>
  <c r="L2" i="3" l="1"/>
  <c r="L3" i="3"/>
</calcChain>
</file>

<file path=xl/sharedStrings.xml><?xml version="1.0" encoding="utf-8"?>
<sst xmlns="http://schemas.openxmlformats.org/spreadsheetml/2006/main" count="364" uniqueCount="74">
  <si>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</si>
  <si>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</si>
  <si>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</si>
  <si>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</si>
  <si>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</si>
  <si>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</si>
  <si>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</si>
  <si>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</si>
  <si>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</si>
  <si>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</si>
  <si>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</si>
  <si>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</si>
  <si>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</si>
  <si>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</si>
  <si>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</si>
  <si>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</si>
  <si>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</si>
  <si>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</si>
  <si>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</si>
  <si>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</si>
  <si>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</si>
  <si>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</si>
  <si>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</si>
  <si>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CERTIFICADO DE RECEPCIÓN DEFINITIVA</t>
  </si>
  <si>
    <t>2023</t>
  </si>
  <si>
    <t>PERMISO DE OBRA MENOR</t>
  </si>
  <si>
    <t>PERMISO DE OBRA MENOR AMPLIACIÓN DE VIVIENDA SOCIAL Y OTRAS</t>
  </si>
  <si>
    <t>126</t>
  </si>
  <si>
    <t>127</t>
  </si>
  <si>
    <t>PERMISO DE OBRA MENOR MODIFIC. EDIFICACIONES EXISTENTES QUE NO ALTEREN SU ESTRUCT.</t>
  </si>
  <si>
    <t>CERTIFICADO DE RECEPCIÓN DEFINITIVA DE  OBRAS DE EDIFICACIÓN OBRA NUEVA</t>
  </si>
  <si>
    <t>CERTIFICADO DE RECEPCIÓN DEFINITIVA DE  OBRAS DE EDIFICACIÓN ALTERACIÓN</t>
  </si>
  <si>
    <t>RESOLUCIÓN DE APROBACIÓN</t>
  </si>
  <si>
    <t>RESOLUCIÓN</t>
  </si>
  <si>
    <t>RESOLUCIÓN DE APROBACIÓN DE SUBDIVISIÓN O FUSIÓN</t>
  </si>
  <si>
    <t xml:space="preserve">CERTIFICADO DE URBANIZACIÓN </t>
  </si>
  <si>
    <t>CERTIFICADO DE URBANIZACIÓN GARANTIZADAS</t>
  </si>
  <si>
    <t>AUTORIZACIÓN</t>
  </si>
  <si>
    <t>OBRA PRELIMINAR</t>
  </si>
  <si>
    <t xml:space="preserve">CERTIFICADO DE RECEPCIÓN DE OBRAS DE URBANIZACIÓN </t>
  </si>
  <si>
    <t>019</t>
  </si>
  <si>
    <t>AUTORIZACIÓN DE OBRAS PRELIMINARES Y/O DEMOLICIÓN</t>
  </si>
  <si>
    <t>Noviembre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</si>
  <si>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</si>
  <si>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</si>
  <si>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</si>
  <si>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</si>
  <si>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</si>
  <si>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</si>
  <si>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</si>
  <si>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</si>
  <si>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</si>
  <si>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</si>
  <si>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</si>
  <si>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</si>
  <si>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</si>
  <si>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091</t>
  </si>
  <si>
    <t>092</t>
  </si>
  <si>
    <t>093</t>
  </si>
  <si>
    <t>120</t>
  </si>
  <si>
    <t>121</t>
  </si>
  <si>
    <t>122</t>
  </si>
  <si>
    <t>123</t>
  </si>
  <si>
    <t>124</t>
  </si>
  <si>
    <t>125</t>
  </si>
  <si>
    <t>020</t>
  </si>
  <si>
    <t>040</t>
  </si>
  <si>
    <t>041</t>
  </si>
  <si>
    <t>042</t>
  </si>
  <si>
    <t xml:space="preserve">RESOLUCIÓN </t>
  </si>
  <si>
    <t>RESOLUCIÓN MODIFICACIÓN PERMISO DE EDIFICACION OBRA NUEVA</t>
  </si>
  <si>
    <t>RESOLUCION MODIFICACIÓN DE OBRA MENOR AMPLIACIÓN HASTA 100 M2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</si>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</sst>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3/DOM_11/148PE-2023.pdf" TargetMode="External"/><Relationship Id="rId13" Type="http://schemas.openxmlformats.org/officeDocument/2006/relationships/hyperlink" Target="http://transparencia.mpuentealto.cl/doctos/2023/DOM_11/154PE-2023.pdf" TargetMode="External"/><Relationship Id="rId18" Type="http://schemas.openxmlformats.org/officeDocument/2006/relationships/hyperlink" Target="http://transparencia.mpuentealto.cl/doctos/2023/DOM_11/121REG-2023.pdf" TargetMode="External"/><Relationship Id="rId26" Type="http://schemas.openxmlformats.org/officeDocument/2006/relationships/hyperlink" Target="http://transparencia.mpuentealto.cl/doctos/2023/DOM_11/020PEURB-2023.pdf" TargetMode="External"/><Relationship Id="rId3" Type="http://schemas.openxmlformats.org/officeDocument/2006/relationships/hyperlink" Target="http://transparencia.mpuentealto.cl/doctos/2023/DOM_11/143PE-2023.pdf" TargetMode="External"/><Relationship Id="rId21" Type="http://schemas.openxmlformats.org/officeDocument/2006/relationships/hyperlink" Target="http://transparencia.mpuentealto.cl/doctos/2023/DOM_11/153PE-2023.pdf" TargetMode="External"/><Relationship Id="rId7" Type="http://schemas.openxmlformats.org/officeDocument/2006/relationships/hyperlink" Target="http://transparencia.mpuentealto.cl/doctos/2023/DOM_11/147PE-2023.pdf" TargetMode="External"/><Relationship Id="rId12" Type="http://schemas.openxmlformats.org/officeDocument/2006/relationships/hyperlink" Target="http://transparencia.mpuentealto.cl/doctos/2023/DOM_11/152PE-2023.pdf" TargetMode="External"/><Relationship Id="rId17" Type="http://schemas.openxmlformats.org/officeDocument/2006/relationships/hyperlink" Target="http://transparencia.mpuentealto.cl/doctos/2023/DOM_11/120REG-2023.pdf" TargetMode="External"/><Relationship Id="rId25" Type="http://schemas.openxmlformats.org/officeDocument/2006/relationships/hyperlink" Target="http://transparencia.mpuentealto.cl/doctos/2023/DOM_11/127REG-2023.pdf" TargetMode="External"/><Relationship Id="rId2" Type="http://schemas.openxmlformats.org/officeDocument/2006/relationships/hyperlink" Target="http://transparencia.mpuentealto.cl/doctos/2023/DOM_11/142PE-2023.pdf" TargetMode="External"/><Relationship Id="rId16" Type="http://schemas.openxmlformats.org/officeDocument/2006/relationships/hyperlink" Target="http://transparencia.mpuentealto.cl/doctos/2023/DOM_11/093RE-2023.pdf" TargetMode="External"/><Relationship Id="rId20" Type="http://schemas.openxmlformats.org/officeDocument/2006/relationships/hyperlink" Target="http://transparencia.mpuentealto.cl/doctos/2023/DOM_11/123REG-2023.pdf" TargetMode="External"/><Relationship Id="rId29" Type="http://schemas.openxmlformats.org/officeDocument/2006/relationships/hyperlink" Target="http://transparencia.mpuentealto.cl/doctos/2023/DOM_11/042REURB-2023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3/DOM_11/146PE-2023.pdf" TargetMode="External"/><Relationship Id="rId11" Type="http://schemas.openxmlformats.org/officeDocument/2006/relationships/hyperlink" Target="http://transparencia.mpuentealto.cl/doctos/2023/DOM_11/151PE-2023.pdf" TargetMode="External"/><Relationship Id="rId24" Type="http://schemas.openxmlformats.org/officeDocument/2006/relationships/hyperlink" Target="http://transparencia.mpuentealto.cl/doctos/2023/DOM_11/126REG-2023.pdf" TargetMode="External"/><Relationship Id="rId5" Type="http://schemas.openxmlformats.org/officeDocument/2006/relationships/hyperlink" Target="http://transparencia.mpuentealto.cl/doctos/2023/DOM_11/145PE-2023.pdf" TargetMode="External"/><Relationship Id="rId15" Type="http://schemas.openxmlformats.org/officeDocument/2006/relationships/hyperlink" Target="http://transparencia.mpuentealto.cl/doctos/2023/DOM_11/092RE-2023.pdf" TargetMode="External"/><Relationship Id="rId23" Type="http://schemas.openxmlformats.org/officeDocument/2006/relationships/hyperlink" Target="http://transparencia.mpuentealto.cl/doctos/2023/DOM_11/125REG-2023.pdf" TargetMode="External"/><Relationship Id="rId28" Type="http://schemas.openxmlformats.org/officeDocument/2006/relationships/hyperlink" Target="http://transparencia.mpuentealto.cl/doctos/2023/DOM_11/041REURB-2023.pdf" TargetMode="External"/><Relationship Id="rId10" Type="http://schemas.openxmlformats.org/officeDocument/2006/relationships/hyperlink" Target="http://transparencia.mpuentealto.cl/doctos/2023/DOM_11/150PE-2023.pdf" TargetMode="External"/><Relationship Id="rId19" Type="http://schemas.openxmlformats.org/officeDocument/2006/relationships/hyperlink" Target="http://transparencia.mpuentealto.cl/doctos/2023/DOM_11/122REG-2023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23/DOM_11/144PE-2023.pdf" TargetMode="External"/><Relationship Id="rId9" Type="http://schemas.openxmlformats.org/officeDocument/2006/relationships/hyperlink" Target="http://transparencia.mpuentealto.cl/doctos/2023/DOM_11/149PE-2023.pdf" TargetMode="External"/><Relationship Id="rId14" Type="http://schemas.openxmlformats.org/officeDocument/2006/relationships/hyperlink" Target="http://transparencia.mpuentealto.cl/doctos/2023/DOM_11/091RE-2023.pdf" TargetMode="External"/><Relationship Id="rId22" Type="http://schemas.openxmlformats.org/officeDocument/2006/relationships/hyperlink" Target="http://transparencia.mpuentealto.cl/doctos/2023/DOM_11/124REG-2023.pdf" TargetMode="External"/><Relationship Id="rId27" Type="http://schemas.openxmlformats.org/officeDocument/2006/relationships/hyperlink" Target="http://transparencia.mpuentealto.cl/doctos/2023/DOM_11/040REURB-2023.pdf" TargetMode="External"/><Relationship Id="rId30" Type="http://schemas.openxmlformats.org/officeDocument/2006/relationships/hyperlink" Target="http://transparencia.mpuentealto.cl/doctos/2023/DOM_11/019AUT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C1" zoomScaleNormal="100" workbookViewId="0">
      <selection activeCell="P15" sqref="P15"/>
    </sheetView>
  </sheetViews>
  <sheetFormatPr baseColWidth="10" defaultColWidth="11.44140625" defaultRowHeight="13.8" x14ac:dyDescent="0.3"/>
  <cols>
    <col min="1" max="1" width="5.88671875" style="2" bestFit="1" customWidth="1"/>
    <col min="2" max="2" width="11.44140625" style="4"/>
    <col min="3" max="3" width="46.88671875" style="2" customWidth="1"/>
    <col min="4" max="4" width="23.5546875" style="2" bestFit="1" customWidth="1"/>
    <col min="5" max="5" width="78.109375" style="3" bestFit="1" customWidth="1"/>
    <col min="6" max="6" width="11.44140625" style="5"/>
    <col min="7" max="7" width="14.33203125" style="1" bestFit="1" customWidth="1"/>
    <col min="8" max="8" width="16.44140625" style="2" customWidth="1"/>
    <col min="9" max="9" width="27.88671875" style="2" bestFit="1" customWidth="1"/>
    <col min="10" max="10" width="14.6640625" style="2" customWidth="1"/>
    <col min="11" max="11" width="21.88671875" style="2" bestFit="1" customWidth="1"/>
    <col min="12" max="12" width="85.77734375" style="7" bestFit="1" customWidth="1"/>
    <col min="13" max="13" width="18.109375" style="6" customWidth="1"/>
    <col min="14" max="14" width="22.109375" style="2" customWidth="1"/>
    <col min="15" max="15" width="16.44140625" style="2" bestFit="1" customWidth="1"/>
    <col min="16" max="16" width="11.44140625" style="2"/>
    <col min="17" max="17" width="46.88671875" style="2" bestFit="1" customWidth="1"/>
    <col min="18" max="18" width="34" style="2" bestFit="1" customWidth="1"/>
    <col min="19" max="16384" width="11.44140625" style="2"/>
  </cols>
  <sheetData>
    <row r="1" spans="1:16" ht="99.75" customHeight="1" x14ac:dyDescent="0.3">
      <c r="A1" s="23" t="s">
        <v>4</v>
      </c>
      <c r="B1" s="24" t="s">
        <v>5</v>
      </c>
      <c r="C1" s="23" t="s">
        <v>6</v>
      </c>
      <c r="D1" s="23" t="s">
        <v>7</v>
      </c>
      <c r="E1" s="25" t="s">
        <v>8</v>
      </c>
      <c r="F1" s="26" t="s">
        <v>9</v>
      </c>
      <c r="G1" s="27" t="s">
        <v>10</v>
      </c>
      <c r="H1" s="23" t="s">
        <v>11</v>
      </c>
      <c r="I1" s="23" t="s">
        <v>12</v>
      </c>
      <c r="J1" s="23" t="s">
        <v>13</v>
      </c>
      <c r="K1" s="23" t="s">
        <v>14</v>
      </c>
      <c r="L1" s="23" t="s">
        <v>15</v>
      </c>
      <c r="M1" s="24" t="s">
        <v>16</v>
      </c>
      <c r="N1" s="23" t="s">
        <v>17</v>
      </c>
      <c r="O1" s="23" t="s">
        <v>18</v>
      </c>
      <c r="P1" s="3"/>
    </row>
    <row r="2" spans="1:16" ht="13.5" customHeight="1" x14ac:dyDescent="0.3">
      <c r="A2" s="28" t="s">
        <v>24</v>
      </c>
      <c r="B2" s="29" t="s">
        <v>42</v>
      </c>
      <c r="C2" s="30" t="s">
        <v>69</v>
      </c>
      <c r="D2" s="31" t="s">
        <v>33</v>
      </c>
      <c r="E2" s="32" t="s">
        <v>70</v>
      </c>
      <c r="F2" s="33" t="s">
        <v>43</v>
      </c>
      <c r="G2" s="34">
        <v>45233</v>
      </c>
      <c r="H2" s="35" t="s">
        <v>19</v>
      </c>
      <c r="I2" s="36" t="s">
        <v>20</v>
      </c>
      <c r="J2" s="36" t="s">
        <v>21</v>
      </c>
      <c r="K2" s="35" t="s">
        <v>19</v>
      </c>
      <c r="L2" s="37" t="str">
        <f t="shared" ref="L2:L3" si="0">CONCATENATE("SE OTORGA ", E2)</f>
        <v>SE OTORGA RESOLUCIÓN MODIFICACIÓN PERMISO DE EDIFICACION OBRA NUEVA</v>
      </c>
      <c r="M2" s="38" t="s">
        <v>72</v>
      </c>
      <c r="N2" s="39" t="s">
        <v>73</v>
      </c>
      <c r="O2" s="39" t="s">
        <v>73</v>
      </c>
    </row>
    <row r="3" spans="1:16" x14ac:dyDescent="0.3">
      <c r="A3" s="28" t="s">
        <v>24</v>
      </c>
      <c r="B3" s="29" t="str">
        <f>B$2</f>
        <v>Noviembre</v>
      </c>
      <c r="C3" s="30" t="s">
        <v>69</v>
      </c>
      <c r="D3" s="31" t="s">
        <v>33</v>
      </c>
      <c r="E3" s="30" t="s">
        <v>71</v>
      </c>
      <c r="F3" s="33" t="s">
        <v>44</v>
      </c>
      <c r="G3" s="34">
        <v>45237</v>
      </c>
      <c r="H3" s="35" t="s">
        <v>19</v>
      </c>
      <c r="I3" s="36" t="s">
        <v>20</v>
      </c>
      <c r="J3" s="36" t="s">
        <v>21</v>
      </c>
      <c r="K3" s="35" t="s">
        <v>19</v>
      </c>
      <c r="L3" s="37" t="str">
        <f t="shared" si="0"/>
        <v>SE OTORGA RESOLUCION MODIFICACIÓN DE OBRA MENOR AMPLIACIÓN HASTA 100 M2</v>
      </c>
      <c r="M3" s="38" t="s">
        <v>72</v>
      </c>
      <c r="N3" s="39" t="s">
        <v>73</v>
      </c>
      <c r="O3" s="39" t="s">
        <v>73</v>
      </c>
    </row>
    <row r="4" spans="1:16" s="9" customFormat="1" x14ac:dyDescent="0.3">
      <c r="A4" s="28" t="s">
        <v>24</v>
      </c>
      <c r="B4" s="29" t="str">
        <f t="shared" ref="B4:B14" si="1">B$2</f>
        <v>Noviembre</v>
      </c>
      <c r="C4" s="30" t="s">
        <v>25</v>
      </c>
      <c r="D4" s="31" t="s">
        <v>0</v>
      </c>
      <c r="E4" s="30" t="s">
        <v>26</v>
      </c>
      <c r="F4" s="33" t="s">
        <v>45</v>
      </c>
      <c r="G4" s="34">
        <v>45240</v>
      </c>
      <c r="H4" s="35" t="s">
        <v>19</v>
      </c>
      <c r="I4" s="36" t="s">
        <v>20</v>
      </c>
      <c r="J4" s="36" t="s">
        <v>21</v>
      </c>
      <c r="K4" s="35" t="s">
        <v>19</v>
      </c>
      <c r="L4" s="37" t="str">
        <f t="shared" ref="L4:L5" si="2">CONCATENATE("SE OTORGA ", E4)</f>
        <v>SE OTORGA PERMISO DE OBRA MENOR AMPLIACIÓN DE VIVIENDA SOCIAL Y OTRAS</v>
      </c>
      <c r="M4" s="38" t="s">
        <v>72</v>
      </c>
      <c r="N4" s="39" t="s">
        <v>73</v>
      </c>
      <c r="O4" s="39" t="s">
        <v>73</v>
      </c>
    </row>
    <row r="5" spans="1:16" s="9" customFormat="1" ht="13.5" customHeight="1" x14ac:dyDescent="0.3">
      <c r="A5" s="28" t="s">
        <v>24</v>
      </c>
      <c r="B5" s="29" t="str">
        <f t="shared" si="1"/>
        <v>Noviembre</v>
      </c>
      <c r="C5" s="30" t="s">
        <v>25</v>
      </c>
      <c r="D5" s="31" t="s">
        <v>0</v>
      </c>
      <c r="E5" s="30" t="s">
        <v>26</v>
      </c>
      <c r="F5" s="33" t="s">
        <v>46</v>
      </c>
      <c r="G5" s="34">
        <v>45240</v>
      </c>
      <c r="H5" s="35" t="s">
        <v>19</v>
      </c>
      <c r="I5" s="36" t="s">
        <v>20</v>
      </c>
      <c r="J5" s="36" t="s">
        <v>21</v>
      </c>
      <c r="K5" s="35" t="s">
        <v>19</v>
      </c>
      <c r="L5" s="37" t="str">
        <f t="shared" si="2"/>
        <v>SE OTORGA PERMISO DE OBRA MENOR AMPLIACIÓN DE VIVIENDA SOCIAL Y OTRAS</v>
      </c>
      <c r="M5" s="38" t="s">
        <v>72</v>
      </c>
      <c r="N5" s="39" t="s">
        <v>73</v>
      </c>
      <c r="O5" s="39" t="s">
        <v>73</v>
      </c>
    </row>
    <row r="6" spans="1:16" s="9" customFormat="1" x14ac:dyDescent="0.3">
      <c r="A6" s="28" t="s">
        <v>24</v>
      </c>
      <c r="B6" s="29" t="str">
        <f t="shared" si="1"/>
        <v>Noviembre</v>
      </c>
      <c r="C6" s="30" t="s">
        <v>69</v>
      </c>
      <c r="D6" s="31" t="s">
        <v>33</v>
      </c>
      <c r="E6" s="32" t="s">
        <v>70</v>
      </c>
      <c r="F6" s="33" t="s">
        <v>47</v>
      </c>
      <c r="G6" s="34">
        <v>45240</v>
      </c>
      <c r="H6" s="35" t="s">
        <v>19</v>
      </c>
      <c r="I6" s="36" t="s">
        <v>20</v>
      </c>
      <c r="J6" s="36" t="s">
        <v>21</v>
      </c>
      <c r="K6" s="35" t="s">
        <v>19</v>
      </c>
      <c r="L6" s="37" t="str">
        <f t="shared" ref="L6:L8" si="3">CONCATENATE("SE OTORGA ", E6)</f>
        <v>SE OTORGA RESOLUCIÓN MODIFICACIÓN PERMISO DE EDIFICACION OBRA NUEVA</v>
      </c>
      <c r="M6" s="38" t="s">
        <v>72</v>
      </c>
      <c r="N6" s="39" t="s">
        <v>73</v>
      </c>
      <c r="O6" s="39" t="s">
        <v>73</v>
      </c>
    </row>
    <row r="7" spans="1:16" s="9" customFormat="1" x14ac:dyDescent="0.3">
      <c r="A7" s="40" t="s">
        <v>24</v>
      </c>
      <c r="B7" s="41" t="str">
        <f t="shared" si="1"/>
        <v>Noviembre</v>
      </c>
      <c r="C7" s="30" t="s">
        <v>69</v>
      </c>
      <c r="D7" s="31" t="s">
        <v>33</v>
      </c>
      <c r="E7" s="32" t="s">
        <v>70</v>
      </c>
      <c r="F7" s="33" t="s">
        <v>48</v>
      </c>
      <c r="G7" s="34">
        <v>45243</v>
      </c>
      <c r="H7" s="35" t="s">
        <v>19</v>
      </c>
      <c r="I7" s="36" t="s">
        <v>20</v>
      </c>
      <c r="J7" s="36" t="s">
        <v>21</v>
      </c>
      <c r="K7" s="35" t="s">
        <v>19</v>
      </c>
      <c r="L7" s="37" t="str">
        <f t="shared" si="3"/>
        <v>SE OTORGA RESOLUCIÓN MODIFICACIÓN PERMISO DE EDIFICACION OBRA NUEVA</v>
      </c>
      <c r="M7" s="38" t="s">
        <v>72</v>
      </c>
      <c r="N7" s="39" t="s">
        <v>73</v>
      </c>
      <c r="O7" s="39" t="s">
        <v>73</v>
      </c>
    </row>
    <row r="8" spans="1:16" s="9" customFormat="1" x14ac:dyDescent="0.3">
      <c r="A8" s="28" t="s">
        <v>24</v>
      </c>
      <c r="B8" s="29" t="str">
        <f t="shared" si="1"/>
        <v>Noviembre</v>
      </c>
      <c r="C8" s="30" t="s">
        <v>25</v>
      </c>
      <c r="D8" s="31" t="s">
        <v>0</v>
      </c>
      <c r="E8" s="30" t="s">
        <v>26</v>
      </c>
      <c r="F8" s="33" t="s">
        <v>49</v>
      </c>
      <c r="G8" s="34">
        <v>45250</v>
      </c>
      <c r="H8" s="35" t="s">
        <v>19</v>
      </c>
      <c r="I8" s="36" t="s">
        <v>20</v>
      </c>
      <c r="J8" s="36" t="s">
        <v>21</v>
      </c>
      <c r="K8" s="35" t="s">
        <v>19</v>
      </c>
      <c r="L8" s="37" t="str">
        <f t="shared" si="3"/>
        <v>SE OTORGA PERMISO DE OBRA MENOR AMPLIACIÓN DE VIVIENDA SOCIAL Y OTRAS</v>
      </c>
      <c r="M8" s="38" t="s">
        <v>72</v>
      </c>
      <c r="N8" s="39" t="s">
        <v>73</v>
      </c>
      <c r="O8" s="39" t="s">
        <v>73</v>
      </c>
    </row>
    <row r="9" spans="1:16" s="9" customFormat="1" x14ac:dyDescent="0.3">
      <c r="A9" s="28" t="s">
        <v>24</v>
      </c>
      <c r="B9" s="29" t="str">
        <f t="shared" si="1"/>
        <v>Noviembre</v>
      </c>
      <c r="C9" s="30" t="s">
        <v>25</v>
      </c>
      <c r="D9" s="31" t="s">
        <v>0</v>
      </c>
      <c r="E9" s="30" t="s">
        <v>26</v>
      </c>
      <c r="F9" s="33" t="s">
        <v>50</v>
      </c>
      <c r="G9" s="34">
        <v>45250</v>
      </c>
      <c r="H9" s="35" t="s">
        <v>19</v>
      </c>
      <c r="I9" s="36" t="s">
        <v>20</v>
      </c>
      <c r="J9" s="36" t="s">
        <v>21</v>
      </c>
      <c r="K9" s="35" t="s">
        <v>19</v>
      </c>
      <c r="L9" s="37" t="str">
        <f t="shared" ref="L9:L14" si="4">CONCATENATE("SE OTORGA ", E9)</f>
        <v>SE OTORGA PERMISO DE OBRA MENOR AMPLIACIÓN DE VIVIENDA SOCIAL Y OTRAS</v>
      </c>
      <c r="M9" s="38" t="s">
        <v>72</v>
      </c>
      <c r="N9" s="39" t="s">
        <v>73</v>
      </c>
      <c r="O9" s="39" t="s">
        <v>73</v>
      </c>
    </row>
    <row r="10" spans="1:16" s="9" customFormat="1" x14ac:dyDescent="0.3">
      <c r="A10" s="28" t="s">
        <v>24</v>
      </c>
      <c r="B10" s="29" t="str">
        <f t="shared" si="1"/>
        <v>Noviembre</v>
      </c>
      <c r="C10" s="30" t="s">
        <v>25</v>
      </c>
      <c r="D10" s="31" t="s">
        <v>0</v>
      </c>
      <c r="E10" s="30" t="s">
        <v>26</v>
      </c>
      <c r="F10" s="33" t="s">
        <v>51</v>
      </c>
      <c r="G10" s="34">
        <v>45251</v>
      </c>
      <c r="H10" s="35" t="s">
        <v>19</v>
      </c>
      <c r="I10" s="36" t="s">
        <v>20</v>
      </c>
      <c r="J10" s="36" t="s">
        <v>21</v>
      </c>
      <c r="K10" s="35" t="s">
        <v>19</v>
      </c>
      <c r="L10" s="37" t="str">
        <f t="shared" si="4"/>
        <v>SE OTORGA PERMISO DE OBRA MENOR AMPLIACIÓN DE VIVIENDA SOCIAL Y OTRAS</v>
      </c>
      <c r="M10" s="38" t="s">
        <v>72</v>
      </c>
      <c r="N10" s="39" t="s">
        <v>73</v>
      </c>
      <c r="O10" s="39" t="s">
        <v>73</v>
      </c>
    </row>
    <row r="11" spans="1:16" s="9" customFormat="1" x14ac:dyDescent="0.3">
      <c r="A11" s="28" t="s">
        <v>24</v>
      </c>
      <c r="B11" s="29" t="str">
        <f t="shared" si="1"/>
        <v>Noviembre</v>
      </c>
      <c r="C11" s="30" t="s">
        <v>25</v>
      </c>
      <c r="D11" s="31" t="s">
        <v>0</v>
      </c>
      <c r="E11" s="30" t="s">
        <v>26</v>
      </c>
      <c r="F11" s="33" t="s">
        <v>52</v>
      </c>
      <c r="G11" s="34">
        <v>45251</v>
      </c>
      <c r="H11" s="35" t="s">
        <v>19</v>
      </c>
      <c r="I11" s="36" t="s">
        <v>20</v>
      </c>
      <c r="J11" s="36" t="s">
        <v>21</v>
      </c>
      <c r="K11" s="35" t="s">
        <v>19</v>
      </c>
      <c r="L11" s="37" t="str">
        <f t="shared" si="4"/>
        <v>SE OTORGA PERMISO DE OBRA MENOR AMPLIACIÓN DE VIVIENDA SOCIAL Y OTRAS</v>
      </c>
      <c r="M11" s="38" t="s">
        <v>72</v>
      </c>
      <c r="N11" s="39" t="s">
        <v>73</v>
      </c>
      <c r="O11" s="39" t="s">
        <v>73</v>
      </c>
    </row>
    <row r="12" spans="1:16" s="9" customFormat="1" x14ac:dyDescent="0.3">
      <c r="A12" s="28" t="s">
        <v>24</v>
      </c>
      <c r="B12" s="29" t="str">
        <f t="shared" si="1"/>
        <v>Noviembre</v>
      </c>
      <c r="C12" s="30" t="s">
        <v>69</v>
      </c>
      <c r="D12" s="31" t="s">
        <v>33</v>
      </c>
      <c r="E12" s="30" t="s">
        <v>71</v>
      </c>
      <c r="F12" s="33" t="s">
        <v>53</v>
      </c>
      <c r="G12" s="34">
        <v>45252</v>
      </c>
      <c r="H12" s="35" t="s">
        <v>19</v>
      </c>
      <c r="I12" s="36" t="s">
        <v>20</v>
      </c>
      <c r="J12" s="36" t="s">
        <v>21</v>
      </c>
      <c r="K12" s="35" t="s">
        <v>19</v>
      </c>
      <c r="L12" s="37" t="str">
        <f t="shared" si="4"/>
        <v>SE OTORGA RESOLUCION MODIFICACIÓN DE OBRA MENOR AMPLIACIÓN HASTA 100 M2</v>
      </c>
      <c r="M12" s="38" t="s">
        <v>72</v>
      </c>
      <c r="N12" s="39" t="s">
        <v>73</v>
      </c>
      <c r="O12" s="39" t="s">
        <v>73</v>
      </c>
    </row>
    <row r="13" spans="1:16" s="9" customFormat="1" x14ac:dyDescent="0.3">
      <c r="A13" s="28" t="s">
        <v>24</v>
      </c>
      <c r="B13" s="29" t="str">
        <f t="shared" si="1"/>
        <v>Noviembre</v>
      </c>
      <c r="C13" s="30" t="s">
        <v>25</v>
      </c>
      <c r="D13" s="31" t="s">
        <v>0</v>
      </c>
      <c r="E13" s="30" t="s">
        <v>26</v>
      </c>
      <c r="F13" s="33" t="s">
        <v>54</v>
      </c>
      <c r="G13" s="34">
        <v>45258</v>
      </c>
      <c r="H13" s="35" t="s">
        <v>19</v>
      </c>
      <c r="I13" s="36" t="s">
        <v>20</v>
      </c>
      <c r="J13" s="36" t="s">
        <v>21</v>
      </c>
      <c r="K13" s="35" t="s">
        <v>19</v>
      </c>
      <c r="L13" s="37" t="str">
        <f t="shared" si="4"/>
        <v>SE OTORGA PERMISO DE OBRA MENOR AMPLIACIÓN DE VIVIENDA SOCIAL Y OTRAS</v>
      </c>
      <c r="M13" s="38" t="s">
        <v>72</v>
      </c>
      <c r="N13" s="39" t="s">
        <v>73</v>
      </c>
      <c r="O13" s="39" t="s">
        <v>73</v>
      </c>
    </row>
    <row r="14" spans="1:16" s="9" customFormat="1" x14ac:dyDescent="0.3">
      <c r="A14" s="28" t="s">
        <v>24</v>
      </c>
      <c r="B14" s="29" t="str">
        <f t="shared" si="1"/>
        <v>Noviembre</v>
      </c>
      <c r="C14" s="30" t="s">
        <v>25</v>
      </c>
      <c r="D14" s="31" t="s">
        <v>0</v>
      </c>
      <c r="E14" s="30" t="s">
        <v>29</v>
      </c>
      <c r="F14" s="33" t="s">
        <v>55</v>
      </c>
      <c r="G14" s="34">
        <v>45260</v>
      </c>
      <c r="H14" s="35" t="s">
        <v>19</v>
      </c>
      <c r="I14" s="36" t="s">
        <v>20</v>
      </c>
      <c r="J14" s="36" t="s">
        <v>21</v>
      </c>
      <c r="K14" s="35" t="s">
        <v>19</v>
      </c>
      <c r="L14" s="37" t="str">
        <f t="shared" si="4"/>
        <v>SE OTORGA PERMISO DE OBRA MENOR MODIFIC. EDIFICACIONES EXISTENTES QUE NO ALTEREN SU ESTRUCT.</v>
      </c>
      <c r="M14" s="38" t="s">
        <v>72</v>
      </c>
      <c r="N14" s="39" t="s">
        <v>73</v>
      </c>
      <c r="O14" s="39" t="s">
        <v>73</v>
      </c>
    </row>
    <row r="15" spans="1:16" s="8" customFormat="1" x14ac:dyDescent="0.3">
      <c r="A15" s="40" t="s">
        <v>24</v>
      </c>
      <c r="B15" s="41" t="str">
        <f>B$2</f>
        <v>Noviembre</v>
      </c>
      <c r="C15" s="30" t="s">
        <v>23</v>
      </c>
      <c r="D15" s="30" t="s">
        <v>1</v>
      </c>
      <c r="E15" s="42" t="s">
        <v>30</v>
      </c>
      <c r="F15" s="33" t="s">
        <v>56</v>
      </c>
      <c r="G15" s="34">
        <v>45246</v>
      </c>
      <c r="H15" s="35" t="s">
        <v>19</v>
      </c>
      <c r="I15" s="36" t="s">
        <v>20</v>
      </c>
      <c r="J15" s="36" t="s">
        <v>21</v>
      </c>
      <c r="K15" s="35" t="s">
        <v>19</v>
      </c>
      <c r="L15" s="37" t="str">
        <f t="shared" ref="L15" si="5">CONCATENATE("SE OTORGA ", E15)</f>
        <v>SE OTORGA CERTIFICADO DE RECEPCIÓN DEFINITIVA DE  OBRAS DE EDIFICACIÓN OBRA NUEVA</v>
      </c>
      <c r="M15" s="38" t="s">
        <v>72</v>
      </c>
      <c r="N15" s="39" t="s">
        <v>73</v>
      </c>
      <c r="O15" s="39" t="s">
        <v>73</v>
      </c>
    </row>
    <row r="16" spans="1:16" s="8" customFormat="1" x14ac:dyDescent="0.3">
      <c r="A16" s="40" t="s">
        <v>24</v>
      </c>
      <c r="B16" s="41" t="str">
        <f t="shared" ref="B16:B17" si="6">B$2</f>
        <v>Noviembre</v>
      </c>
      <c r="C16" s="30" t="s">
        <v>23</v>
      </c>
      <c r="D16" s="30" t="s">
        <v>1</v>
      </c>
      <c r="E16" s="42" t="s">
        <v>30</v>
      </c>
      <c r="F16" s="33" t="s">
        <v>57</v>
      </c>
      <c r="G16" s="34">
        <v>45253</v>
      </c>
      <c r="H16" s="35" t="s">
        <v>19</v>
      </c>
      <c r="I16" s="36" t="s">
        <v>20</v>
      </c>
      <c r="J16" s="36" t="s">
        <v>21</v>
      </c>
      <c r="K16" s="35" t="s">
        <v>19</v>
      </c>
      <c r="L16" s="37" t="str">
        <f>CONCATENATE("SE OTORGA ", E16)</f>
        <v>SE OTORGA CERTIFICADO DE RECEPCIÓN DEFINITIVA DE  OBRAS DE EDIFICACIÓN OBRA NUEVA</v>
      </c>
      <c r="M16" s="38" t="s">
        <v>72</v>
      </c>
      <c r="N16" s="39" t="s">
        <v>73</v>
      </c>
      <c r="O16" s="39" t="s">
        <v>73</v>
      </c>
    </row>
    <row r="17" spans="1:18" s="9" customFormat="1" x14ac:dyDescent="0.3">
      <c r="A17" s="40" t="s">
        <v>24</v>
      </c>
      <c r="B17" s="41" t="str">
        <f t="shared" si="6"/>
        <v>Noviembre</v>
      </c>
      <c r="C17" s="30" t="s">
        <v>23</v>
      </c>
      <c r="D17" s="30" t="s">
        <v>1</v>
      </c>
      <c r="E17" s="42" t="s">
        <v>31</v>
      </c>
      <c r="F17" s="33" t="s">
        <v>58</v>
      </c>
      <c r="G17" s="34">
        <v>45260</v>
      </c>
      <c r="H17" s="35" t="s">
        <v>19</v>
      </c>
      <c r="I17" s="36" t="s">
        <v>20</v>
      </c>
      <c r="J17" s="36" t="s">
        <v>21</v>
      </c>
      <c r="K17" s="35" t="s">
        <v>19</v>
      </c>
      <c r="L17" s="37" t="str">
        <f t="shared" ref="L17" si="7">CONCATENATE("SE OTORGA ", E17)</f>
        <v>SE OTORGA CERTIFICADO DE RECEPCIÓN DEFINITIVA DE  OBRAS DE EDIFICACIÓN ALTERACIÓN</v>
      </c>
      <c r="M17" s="38" t="s">
        <v>72</v>
      </c>
      <c r="N17" s="39" t="s">
        <v>73</v>
      </c>
      <c r="O17" s="39" t="s">
        <v>73</v>
      </c>
    </row>
    <row r="18" spans="1:18" s="1" customFormat="1" x14ac:dyDescent="0.3">
      <c r="A18" s="40" t="s">
        <v>24</v>
      </c>
      <c r="B18" s="41" t="str">
        <f>B$2</f>
        <v>Noviembre</v>
      </c>
      <c r="C18" s="30" t="s">
        <v>2</v>
      </c>
      <c r="D18" s="30" t="s">
        <v>3</v>
      </c>
      <c r="E18" s="43" t="s">
        <v>22</v>
      </c>
      <c r="F18" s="33" t="s">
        <v>59</v>
      </c>
      <c r="G18" s="34">
        <v>45233</v>
      </c>
      <c r="H18" s="35" t="s">
        <v>19</v>
      </c>
      <c r="I18" s="36" t="s">
        <v>20</v>
      </c>
      <c r="J18" s="36" t="s">
        <v>21</v>
      </c>
      <c r="K18" s="35" t="s">
        <v>19</v>
      </c>
      <c r="L18" s="37" t="str">
        <f>CONCATENATE("SE OTORGA ", E18)</f>
        <v>SE OTORGA CERTIFICADO DE REGULARIZACIÓN ACOGIDO A LEY 20.898</v>
      </c>
      <c r="M18" s="38" t="s">
        <v>72</v>
      </c>
      <c r="N18" s="39" t="s">
        <v>73</v>
      </c>
      <c r="O18" s="39" t="s">
        <v>73</v>
      </c>
      <c r="P18" s="2"/>
      <c r="R18" s="2"/>
    </row>
    <row r="19" spans="1:18" s="1" customFormat="1" x14ac:dyDescent="0.3">
      <c r="A19" s="40" t="s">
        <v>24</v>
      </c>
      <c r="B19" s="41" t="str">
        <f>B$2</f>
        <v>Noviembre</v>
      </c>
      <c r="C19" s="30" t="s">
        <v>2</v>
      </c>
      <c r="D19" s="30" t="s">
        <v>3</v>
      </c>
      <c r="E19" s="43" t="s">
        <v>22</v>
      </c>
      <c r="F19" s="33" t="s">
        <v>60</v>
      </c>
      <c r="G19" s="34">
        <v>45240</v>
      </c>
      <c r="H19" s="35" t="s">
        <v>19</v>
      </c>
      <c r="I19" s="36" t="s">
        <v>20</v>
      </c>
      <c r="J19" s="36" t="s">
        <v>21</v>
      </c>
      <c r="K19" s="35" t="s">
        <v>19</v>
      </c>
      <c r="L19" s="37" t="str">
        <f>CONCATENATE("SE OTORGA ", E19)</f>
        <v>SE OTORGA CERTIFICADO DE REGULARIZACIÓN ACOGIDO A LEY 20.898</v>
      </c>
      <c r="M19" s="38" t="s">
        <v>72</v>
      </c>
      <c r="N19" s="39" t="s">
        <v>73</v>
      </c>
      <c r="O19" s="39" t="s">
        <v>73</v>
      </c>
      <c r="P19" s="9"/>
      <c r="R19" s="9"/>
    </row>
    <row r="20" spans="1:18" s="1" customFormat="1" x14ac:dyDescent="0.3">
      <c r="A20" s="40" t="s">
        <v>24</v>
      </c>
      <c r="B20" s="41" t="str">
        <f t="shared" ref="B20:B25" si="8">B$2</f>
        <v>Noviembre</v>
      </c>
      <c r="C20" s="30" t="s">
        <v>2</v>
      </c>
      <c r="D20" s="30" t="s">
        <v>3</v>
      </c>
      <c r="E20" s="43" t="s">
        <v>22</v>
      </c>
      <c r="F20" s="33" t="s">
        <v>61</v>
      </c>
      <c r="G20" s="34">
        <v>45240</v>
      </c>
      <c r="H20" s="35" t="s">
        <v>19</v>
      </c>
      <c r="I20" s="36" t="s">
        <v>20</v>
      </c>
      <c r="J20" s="36" t="s">
        <v>21</v>
      </c>
      <c r="K20" s="35" t="s">
        <v>19</v>
      </c>
      <c r="L20" s="37" t="str">
        <f t="shared" ref="L20:L23" si="9">CONCATENATE("SE OTORGA ", E20)</f>
        <v>SE OTORGA CERTIFICADO DE REGULARIZACIÓN ACOGIDO A LEY 20.898</v>
      </c>
      <c r="M20" s="38" t="s">
        <v>72</v>
      </c>
      <c r="N20" s="39" t="s">
        <v>73</v>
      </c>
      <c r="O20" s="39" t="s">
        <v>73</v>
      </c>
      <c r="P20" s="9"/>
      <c r="R20" s="9"/>
    </row>
    <row r="21" spans="1:18" s="1" customFormat="1" x14ac:dyDescent="0.3">
      <c r="A21" s="40" t="s">
        <v>24</v>
      </c>
      <c r="B21" s="41" t="str">
        <f t="shared" si="8"/>
        <v>Noviembre</v>
      </c>
      <c r="C21" s="30" t="s">
        <v>2</v>
      </c>
      <c r="D21" s="30" t="s">
        <v>3</v>
      </c>
      <c r="E21" s="43" t="s">
        <v>22</v>
      </c>
      <c r="F21" s="33" t="s">
        <v>62</v>
      </c>
      <c r="G21" s="34">
        <v>45240</v>
      </c>
      <c r="H21" s="35" t="s">
        <v>19</v>
      </c>
      <c r="I21" s="36" t="s">
        <v>20</v>
      </c>
      <c r="J21" s="36" t="s">
        <v>21</v>
      </c>
      <c r="K21" s="35" t="s">
        <v>19</v>
      </c>
      <c r="L21" s="37" t="str">
        <f t="shared" si="9"/>
        <v>SE OTORGA CERTIFICADO DE REGULARIZACIÓN ACOGIDO A LEY 20.898</v>
      </c>
      <c r="M21" s="38" t="s">
        <v>72</v>
      </c>
      <c r="N21" s="39" t="s">
        <v>73</v>
      </c>
      <c r="O21" s="39" t="s">
        <v>73</v>
      </c>
      <c r="P21" s="9"/>
      <c r="R21" s="9"/>
    </row>
    <row r="22" spans="1:18" s="1" customFormat="1" x14ac:dyDescent="0.3">
      <c r="A22" s="40" t="s">
        <v>24</v>
      </c>
      <c r="B22" s="41" t="str">
        <f t="shared" si="8"/>
        <v>Noviembre</v>
      </c>
      <c r="C22" s="30" t="s">
        <v>2</v>
      </c>
      <c r="D22" s="30" t="s">
        <v>3</v>
      </c>
      <c r="E22" s="43" t="s">
        <v>22</v>
      </c>
      <c r="F22" s="33" t="s">
        <v>63</v>
      </c>
      <c r="G22" s="34">
        <v>45240</v>
      </c>
      <c r="H22" s="35" t="s">
        <v>19</v>
      </c>
      <c r="I22" s="36" t="s">
        <v>20</v>
      </c>
      <c r="J22" s="36" t="s">
        <v>21</v>
      </c>
      <c r="K22" s="35" t="s">
        <v>19</v>
      </c>
      <c r="L22" s="37" t="str">
        <f t="shared" si="9"/>
        <v>SE OTORGA CERTIFICADO DE REGULARIZACIÓN ACOGIDO A LEY 20.898</v>
      </c>
      <c r="M22" s="38" t="s">
        <v>72</v>
      </c>
      <c r="N22" s="39" t="s">
        <v>73</v>
      </c>
      <c r="O22" s="39" t="s">
        <v>73</v>
      </c>
      <c r="P22" s="9"/>
      <c r="R22" s="9"/>
    </row>
    <row r="23" spans="1:18" s="1" customFormat="1" x14ac:dyDescent="0.3">
      <c r="A23" s="40" t="s">
        <v>24</v>
      </c>
      <c r="B23" s="41" t="str">
        <f t="shared" si="8"/>
        <v>Noviembre</v>
      </c>
      <c r="C23" s="30" t="s">
        <v>2</v>
      </c>
      <c r="D23" s="30" t="s">
        <v>3</v>
      </c>
      <c r="E23" s="43" t="s">
        <v>22</v>
      </c>
      <c r="F23" s="33" t="s">
        <v>64</v>
      </c>
      <c r="G23" s="34">
        <v>45240</v>
      </c>
      <c r="H23" s="35" t="s">
        <v>19</v>
      </c>
      <c r="I23" s="36" t="s">
        <v>20</v>
      </c>
      <c r="J23" s="36" t="s">
        <v>21</v>
      </c>
      <c r="K23" s="35" t="s">
        <v>19</v>
      </c>
      <c r="L23" s="37" t="str">
        <f t="shared" si="9"/>
        <v>SE OTORGA CERTIFICADO DE REGULARIZACIÓN ACOGIDO A LEY 20.898</v>
      </c>
      <c r="M23" s="38" t="s">
        <v>72</v>
      </c>
      <c r="N23" s="39" t="s">
        <v>73</v>
      </c>
      <c r="O23" s="39" t="s">
        <v>73</v>
      </c>
      <c r="P23" s="9"/>
      <c r="R23" s="9"/>
    </row>
    <row r="24" spans="1:18" s="1" customFormat="1" x14ac:dyDescent="0.3">
      <c r="A24" s="40" t="s">
        <v>24</v>
      </c>
      <c r="B24" s="41" t="str">
        <f t="shared" si="8"/>
        <v>Noviembre</v>
      </c>
      <c r="C24" s="30" t="s">
        <v>2</v>
      </c>
      <c r="D24" s="30" t="s">
        <v>3</v>
      </c>
      <c r="E24" s="43" t="s">
        <v>22</v>
      </c>
      <c r="F24" s="33" t="s">
        <v>27</v>
      </c>
      <c r="G24" s="34">
        <v>45252</v>
      </c>
      <c r="H24" s="35" t="s">
        <v>19</v>
      </c>
      <c r="I24" s="36" t="s">
        <v>20</v>
      </c>
      <c r="J24" s="36" t="s">
        <v>21</v>
      </c>
      <c r="K24" s="35" t="s">
        <v>19</v>
      </c>
      <c r="L24" s="37" t="str">
        <f t="shared" ref="L24:L25" si="10">CONCATENATE("SE OTORGA ", E24)</f>
        <v>SE OTORGA CERTIFICADO DE REGULARIZACIÓN ACOGIDO A LEY 20.898</v>
      </c>
      <c r="M24" s="38" t="s">
        <v>72</v>
      </c>
      <c r="N24" s="39" t="s">
        <v>73</v>
      </c>
      <c r="O24" s="39" t="s">
        <v>73</v>
      </c>
      <c r="P24" s="9"/>
      <c r="R24" s="9"/>
    </row>
    <row r="25" spans="1:18" s="1" customFormat="1" x14ac:dyDescent="0.3">
      <c r="A25" s="40" t="s">
        <v>24</v>
      </c>
      <c r="B25" s="41" t="str">
        <f t="shared" si="8"/>
        <v>Noviembre</v>
      </c>
      <c r="C25" s="30" t="s">
        <v>2</v>
      </c>
      <c r="D25" s="30" t="s">
        <v>3</v>
      </c>
      <c r="E25" s="43" t="s">
        <v>22</v>
      </c>
      <c r="F25" s="33" t="s">
        <v>28</v>
      </c>
      <c r="G25" s="34">
        <v>45258</v>
      </c>
      <c r="H25" s="35" t="s">
        <v>19</v>
      </c>
      <c r="I25" s="36" t="s">
        <v>20</v>
      </c>
      <c r="J25" s="36" t="s">
        <v>21</v>
      </c>
      <c r="K25" s="35" t="s">
        <v>19</v>
      </c>
      <c r="L25" s="37" t="str">
        <f t="shared" si="10"/>
        <v>SE OTORGA CERTIFICADO DE REGULARIZACIÓN ACOGIDO A LEY 20.898</v>
      </c>
      <c r="M25" s="38" t="s">
        <v>72</v>
      </c>
      <c r="N25" s="39" t="s">
        <v>73</v>
      </c>
      <c r="O25" s="39" t="s">
        <v>73</v>
      </c>
      <c r="P25" s="9"/>
      <c r="R25" s="9"/>
    </row>
    <row r="26" spans="1:18" ht="16.5" customHeight="1" x14ac:dyDescent="0.3">
      <c r="A26" s="40" t="s">
        <v>24</v>
      </c>
      <c r="B26" s="41" t="str">
        <f>B$2</f>
        <v>Noviembre</v>
      </c>
      <c r="C26" s="30" t="s">
        <v>32</v>
      </c>
      <c r="D26" s="30" t="s">
        <v>33</v>
      </c>
      <c r="E26" s="42" t="s">
        <v>34</v>
      </c>
      <c r="F26" s="33" t="s">
        <v>65</v>
      </c>
      <c r="G26" s="34">
        <v>45244</v>
      </c>
      <c r="H26" s="35" t="s">
        <v>19</v>
      </c>
      <c r="I26" s="36" t="s">
        <v>20</v>
      </c>
      <c r="J26" s="36" t="s">
        <v>21</v>
      </c>
      <c r="K26" s="35" t="s">
        <v>19</v>
      </c>
      <c r="L26" s="37" t="str">
        <f>CONCATENATE("SE OTORGA ", E26)</f>
        <v>SE OTORGA RESOLUCIÓN DE APROBACIÓN DE SUBDIVISIÓN O FUSIÓN</v>
      </c>
      <c r="M26" s="38" t="s">
        <v>72</v>
      </c>
      <c r="N26" s="39" t="s">
        <v>73</v>
      </c>
      <c r="O26" s="39" t="s">
        <v>73</v>
      </c>
    </row>
    <row r="27" spans="1:18" x14ac:dyDescent="0.3">
      <c r="A27" s="40" t="s">
        <v>24</v>
      </c>
      <c r="B27" s="41" t="str">
        <f>B$2</f>
        <v>Noviembre</v>
      </c>
      <c r="C27" s="30" t="s">
        <v>35</v>
      </c>
      <c r="D27" s="30" t="s">
        <v>1</v>
      </c>
      <c r="E27" s="30" t="s">
        <v>36</v>
      </c>
      <c r="F27" s="33" t="s">
        <v>66</v>
      </c>
      <c r="G27" s="34">
        <v>45252</v>
      </c>
      <c r="H27" s="35" t="s">
        <v>19</v>
      </c>
      <c r="I27" s="36" t="s">
        <v>20</v>
      </c>
      <c r="J27" s="36" t="s">
        <v>21</v>
      </c>
      <c r="K27" s="35" t="s">
        <v>19</v>
      </c>
      <c r="L27" s="37" t="str">
        <f t="shared" ref="L27" si="11">CONCATENATE("SE OTORGA ", E27)</f>
        <v>SE OTORGA CERTIFICADO DE URBANIZACIÓN GARANTIZADAS</v>
      </c>
      <c r="M27" s="38" t="s">
        <v>72</v>
      </c>
      <c r="N27" s="39" t="s">
        <v>73</v>
      </c>
      <c r="O27" s="39" t="s">
        <v>73</v>
      </c>
    </row>
    <row r="28" spans="1:18" x14ac:dyDescent="0.3">
      <c r="A28" s="40" t="s">
        <v>24</v>
      </c>
      <c r="B28" s="41" t="str">
        <f t="shared" ref="B28:B29" si="12">B$2</f>
        <v>Noviembre</v>
      </c>
      <c r="C28" s="30" t="s">
        <v>35</v>
      </c>
      <c r="D28" s="30" t="s">
        <v>1</v>
      </c>
      <c r="E28" s="30" t="s">
        <v>39</v>
      </c>
      <c r="F28" s="33" t="s">
        <v>67</v>
      </c>
      <c r="G28" s="34">
        <v>45253</v>
      </c>
      <c r="H28" s="35" t="s">
        <v>19</v>
      </c>
      <c r="I28" s="36" t="s">
        <v>20</v>
      </c>
      <c r="J28" s="36" t="s">
        <v>21</v>
      </c>
      <c r="K28" s="35" t="s">
        <v>19</v>
      </c>
      <c r="L28" s="37" t="str">
        <f t="shared" ref="L28:L29" si="13">CONCATENATE("SE OTORGA ", E28)</f>
        <v xml:space="preserve">SE OTORGA CERTIFICADO DE RECEPCIÓN DE OBRAS DE URBANIZACIÓN </v>
      </c>
      <c r="M28" s="38" t="s">
        <v>72</v>
      </c>
      <c r="N28" s="39" t="s">
        <v>73</v>
      </c>
      <c r="O28" s="39" t="s">
        <v>73</v>
      </c>
    </row>
    <row r="29" spans="1:18" s="9" customFormat="1" x14ac:dyDescent="0.3">
      <c r="A29" s="40" t="s">
        <v>24</v>
      </c>
      <c r="B29" s="41" t="str">
        <f t="shared" si="12"/>
        <v>Noviembre</v>
      </c>
      <c r="C29" s="30" t="s">
        <v>35</v>
      </c>
      <c r="D29" s="30" t="s">
        <v>1</v>
      </c>
      <c r="E29" s="30" t="s">
        <v>36</v>
      </c>
      <c r="F29" s="33" t="s">
        <v>68</v>
      </c>
      <c r="G29" s="34">
        <v>45258</v>
      </c>
      <c r="H29" s="35" t="s">
        <v>19</v>
      </c>
      <c r="I29" s="36" t="s">
        <v>20</v>
      </c>
      <c r="J29" s="36" t="s">
        <v>21</v>
      </c>
      <c r="K29" s="35" t="s">
        <v>19</v>
      </c>
      <c r="L29" s="37" t="str">
        <f t="shared" si="13"/>
        <v>SE OTORGA CERTIFICADO DE URBANIZACIÓN GARANTIZADAS</v>
      </c>
      <c r="M29" s="38" t="s">
        <v>72</v>
      </c>
      <c r="N29" s="39" t="s">
        <v>73</v>
      </c>
      <c r="O29" s="39" t="s">
        <v>73</v>
      </c>
    </row>
    <row r="30" spans="1:18" x14ac:dyDescent="0.3">
      <c r="A30" s="40" t="s">
        <v>24</v>
      </c>
      <c r="B30" s="41" t="str">
        <f>B$2</f>
        <v>Noviembre</v>
      </c>
      <c r="C30" s="30" t="s">
        <v>37</v>
      </c>
      <c r="D30" s="31" t="s">
        <v>38</v>
      </c>
      <c r="E30" s="42" t="s">
        <v>41</v>
      </c>
      <c r="F30" s="33" t="s">
        <v>40</v>
      </c>
      <c r="G30" s="34">
        <v>45252</v>
      </c>
      <c r="H30" s="35" t="s">
        <v>19</v>
      </c>
      <c r="I30" s="36" t="s">
        <v>20</v>
      </c>
      <c r="J30" s="36" t="s">
        <v>21</v>
      </c>
      <c r="K30" s="35" t="s">
        <v>19</v>
      </c>
      <c r="L30" s="37" t="str">
        <f t="shared" ref="L30" si="14">CONCATENATE("SE OTORGA ", E30)</f>
        <v>SE OTORGA AUTORIZACIÓN DE OBRAS PRELIMINARES Y/O DEMOLICIÓN</v>
      </c>
      <c r="M30" s="38" t="s">
        <v>72</v>
      </c>
      <c r="N30" s="39" t="s">
        <v>73</v>
      </c>
      <c r="O30" s="39" t="s">
        <v>73</v>
      </c>
    </row>
    <row r="31" spans="1:18" x14ac:dyDescent="0.3">
      <c r="A31" s="11"/>
      <c r="B31" s="12"/>
      <c r="C31" s="13"/>
      <c r="D31" s="17"/>
      <c r="E31" s="14"/>
      <c r="F31" s="15"/>
      <c r="G31" s="16"/>
      <c r="H31" s="18"/>
      <c r="I31" s="19"/>
      <c r="J31" s="19"/>
      <c r="K31" s="18"/>
      <c r="L31" s="20"/>
      <c r="M31" s="21"/>
      <c r="N31" s="22"/>
      <c r="O31" s="10"/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3/DOM_11/142PE-2023.pdf" xr:uid="{DF39FA03-E427-4AD9-9566-E3D307D99C51}"/>
    <hyperlink ref="M3" r:id="rId3" display="http://transparencia.mpuentealto.cl/doctos/2023/DOM_11/143PE-2023.pdf" xr:uid="{7095FCF7-35F5-46AA-96DF-14A74B41B27E}"/>
    <hyperlink ref="M4" r:id="rId4" display="http://transparencia.mpuentealto.cl/doctos/2023/DOM_11/144PE-2023.pdf" xr:uid="{9DFA872F-4493-450E-A7F9-7B6C7D0527F9}"/>
    <hyperlink ref="M5" r:id="rId5" display="http://transparencia.mpuentealto.cl/doctos/2023/DOM_11/145PE-2023.pdf" xr:uid="{FDB5E193-D44C-4FC6-B6C2-2F6BAB191096}"/>
    <hyperlink ref="M6" r:id="rId6" display="http://transparencia.mpuentealto.cl/doctos/2023/DOM_11/146PE-2023.pdf" xr:uid="{18570521-1840-4108-9FD7-1FB1FDE9AF9A}"/>
    <hyperlink ref="M7" r:id="rId7" display="http://transparencia.mpuentealto.cl/doctos/2023/DOM_11/147PE-2023.pdf" xr:uid="{420AEB50-B8C9-4999-86C3-4CA75EBDF190}"/>
    <hyperlink ref="M8" r:id="rId8" display="http://transparencia.mpuentealto.cl/doctos/2023/DOM_11/148PE-2023.pdf" xr:uid="{F92DE841-6356-4D7E-8665-2CDB530284CC}"/>
    <hyperlink ref="M9" r:id="rId9" display="http://transparencia.mpuentealto.cl/doctos/2023/DOM_11/149PE-2023.pdf" xr:uid="{FFA7B8D5-1D49-491F-A11D-1C5A65C9D021}"/>
    <hyperlink ref="M10" r:id="rId10" display="http://transparencia.mpuentealto.cl/doctos/2023/DOM_11/150PE-2023.pdf" xr:uid="{0C3828C5-1DCC-4938-9F20-0E62CB5D3AFB}"/>
    <hyperlink ref="M11" r:id="rId11" display="http://transparencia.mpuentealto.cl/doctos/2023/DOM_11/151PE-2023.pdf" xr:uid="{EBFE0C25-83C7-4243-991B-17A3DB8CA8D9}"/>
    <hyperlink ref="M12" r:id="rId12" display="http://transparencia.mpuentealto.cl/doctos/2023/DOM_11/152PE-2023.pdf" xr:uid="{2B1BD6BE-6EE4-47FE-992F-C18965CC21E7}"/>
    <hyperlink ref="M14" r:id="rId13" display="http://transparencia.mpuentealto.cl/doctos/2023/DOM_11/154PE-2023.pdf" xr:uid="{506C25E1-C3E6-4F3F-A0AB-D05CFD144B20}"/>
    <hyperlink ref="M15" r:id="rId14" display="http://transparencia.mpuentealto.cl/doctos/2023/DOM_11/091RE-2023.pdf" xr:uid="{0747C061-50FA-4867-BCB1-D4957ED98A95}"/>
    <hyperlink ref="M16" r:id="rId15" display="http://transparencia.mpuentealto.cl/doctos/2023/DOM_11/092RE-2023.pdf" xr:uid="{19C4CEEC-5C53-4BB1-8BB1-9806E3C7FE53}"/>
    <hyperlink ref="M17" r:id="rId16" display="http://transparencia.mpuentealto.cl/doctos/2023/DOM_11/093RE-2023.pdf" xr:uid="{79A307FF-6C74-47AF-9DF5-8AC297D54A18}"/>
    <hyperlink ref="M18" r:id="rId17" display="http://transparencia.mpuentealto.cl/doctos/2023/DOM_11/120REG-2023.pdf" xr:uid="{2081C44A-1618-4BB3-B124-9749571A5737}"/>
    <hyperlink ref="M19" r:id="rId18" display="http://transparencia.mpuentealto.cl/doctos/2023/DOM_11/121REG-2023.pdf" xr:uid="{A376D087-C59B-49C5-B84E-3D52A5696679}"/>
    <hyperlink ref="M20" r:id="rId19" display="http://transparencia.mpuentealto.cl/doctos/2023/DOM_11/122REG-2023.pdf" xr:uid="{E39E917F-2C8F-4F62-B156-659CD5F4214B}"/>
    <hyperlink ref="M21" r:id="rId20" display="http://transparencia.mpuentealto.cl/doctos/2023/DOM_11/123REG-2023.pdf" xr:uid="{573C7B76-A1F7-4CEE-B86C-7905A63018FE}"/>
    <hyperlink ref="M13" r:id="rId21" display="http://transparencia.mpuentealto.cl/doctos/2023/DOM_11/153PE-2023.pdf" xr:uid="{F76802A7-685F-4F39-A3AE-584E68CD5A3D}"/>
    <hyperlink ref="M22" r:id="rId22" display="http://transparencia.mpuentealto.cl/doctos/2023/DOM_11/124REG-2023.pdf" xr:uid="{09AC593B-2D7B-4E42-8918-698D304D90EC}"/>
    <hyperlink ref="M23" r:id="rId23" display="http://transparencia.mpuentealto.cl/doctos/2023/DOM_11/125REG-2023.pdf" xr:uid="{A650E3C2-E5AB-4625-A6BC-7D720B999E78}"/>
    <hyperlink ref="M24" r:id="rId24" display="http://transparencia.mpuentealto.cl/doctos/2023/DOM_11/126REG-2023.pdf" xr:uid="{4E2418E5-F810-4BF9-A520-AE852F93EE37}"/>
    <hyperlink ref="M25" r:id="rId25" display="http://transparencia.mpuentealto.cl/doctos/2023/DOM_11/127REG-2023.pdf" xr:uid="{1F7AF413-CB79-4790-A621-D4B1BA0CBFCC}"/>
    <hyperlink ref="M26" r:id="rId26" display="http://transparencia.mpuentealto.cl/doctos/2023/DOM_11/020PEURB-2023.pdf" xr:uid="{DA9887C7-3D6C-4954-BE03-C9F3CC610447}"/>
    <hyperlink ref="M27" r:id="rId27" display="http://transparencia.mpuentealto.cl/doctos/2023/DOM_11/040REURB-2023.pdf" xr:uid="{1F615BEB-4D6B-41DF-87C5-D53DBFDDF413}"/>
    <hyperlink ref="M28" r:id="rId28" display="http://transparencia.mpuentealto.cl/doctos/2023/DOM_11/041REURB-2023.pdf" xr:uid="{CE657368-BE9E-4C1B-BF7E-F7B5686A757E}"/>
    <hyperlink ref="M29" r:id="rId29" display="http://transparencia.mpuentealto.cl/doctos/2023/DOM_11/042REURB-2023.pdf" xr:uid="{7AA51C58-48B4-4702-8E7C-4E1DA890BC02}"/>
    <hyperlink ref="M30" r:id="rId30" display="http://transparencia.mpuentealto.cl/doctos/2023/DOM_11/019AUT-2023.pdf" xr:uid="{FD71081C-E326-4530-8923-363357287970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2023-12-19T15:02:21Z</dcterms:modified>
</cp:coreProperties>
</file>