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jimenez\Desktop\ABRIL TRANSPARENCIA\"/>
    </mc:Choice>
  </mc:AlternateContent>
  <xr:revisionPtr revIDLastSave="0" documentId="13_ncr:1_{A71204AB-BFC3-403E-88C6-4EAF2295C1DF}" xr6:coauthVersionLast="47" xr6:coauthVersionMax="47" xr10:uidLastSave="{00000000-0000-0000-0000-000000000000}"/>
  <bookViews>
    <workbookView xWindow="20370" yWindow="-120" windowWidth="29040" windowHeight="15840" tabRatio="463" xr2:uid="{00000000-000D-0000-FFFF-FFFF00000000}"/>
  </bookViews>
  <sheets>
    <sheet name="TRANSPARENCI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B25" i="3"/>
  <c r="L60" i="3" l="1"/>
  <c r="L59" i="3"/>
  <c r="B60" i="3"/>
  <c r="B59" i="3"/>
  <c r="B58" i="3" l="1"/>
  <c r="B57" i="3"/>
  <c r="L54" i="3"/>
  <c r="L53" i="3"/>
  <c r="L52" i="3"/>
  <c r="B52" i="3"/>
  <c r="L51" i="3"/>
  <c r="L50" i="3"/>
  <c r="L49" i="3"/>
  <c r="B49" i="3"/>
  <c r="L48" i="3"/>
  <c r="B48" i="3"/>
  <c r="L47" i="3"/>
  <c r="L46" i="3"/>
  <c r="B36" i="3"/>
  <c r="B35" i="3"/>
  <c r="L24" i="3"/>
  <c r="B24" i="3"/>
  <c r="L42" i="3" l="1"/>
  <c r="L45" i="3"/>
  <c r="L44" i="3"/>
  <c r="L43" i="3"/>
  <c r="B45" i="3"/>
  <c r="L41" i="3"/>
  <c r="L40" i="3"/>
  <c r="L39" i="3"/>
  <c r="B41" i="3"/>
  <c r="L38" i="3"/>
  <c r="L37" i="3"/>
  <c r="L36" i="3"/>
  <c r="B38" i="3"/>
  <c r="L35" i="3"/>
  <c r="B37" i="3"/>
  <c r="L58" i="3" l="1"/>
  <c r="L23" i="3"/>
  <c r="B23" i="3"/>
  <c r="L22" i="3"/>
  <c r="B22" i="3"/>
  <c r="L21" i="3"/>
  <c r="B21" i="3"/>
  <c r="L20" i="3"/>
  <c r="B20" i="3"/>
  <c r="L19" i="3"/>
  <c r="B19" i="3"/>
  <c r="L34" i="3"/>
  <c r="L33" i="3"/>
  <c r="L32" i="3"/>
  <c r="B34" i="3"/>
  <c r="L31" i="3"/>
  <c r="B33" i="3"/>
  <c r="L30" i="3"/>
  <c r="B32" i="3"/>
  <c r="L29" i="3"/>
  <c r="B31" i="3"/>
  <c r="L28" i="3" l="1"/>
  <c r="B30" i="3"/>
  <c r="L27" i="3"/>
  <c r="B29" i="3"/>
  <c r="L11" i="3"/>
  <c r="B11" i="3"/>
  <c r="L10" i="3"/>
  <c r="B10" i="3"/>
  <c r="L9" i="3"/>
  <c r="B9" i="3"/>
  <c r="L8" i="3"/>
  <c r="B8" i="3"/>
  <c r="L7" i="3"/>
  <c r="B7" i="3"/>
  <c r="L6" i="3"/>
  <c r="B6" i="3"/>
  <c r="L5" i="3"/>
  <c r="B5" i="3"/>
  <c r="L4" i="3"/>
  <c r="B4" i="3"/>
  <c r="L14" i="3"/>
  <c r="B14" i="3"/>
  <c r="B56" i="3" s="1"/>
  <c r="L13" i="3"/>
  <c r="B13" i="3"/>
  <c r="B55" i="3" s="1"/>
  <c r="L12" i="3"/>
  <c r="B12" i="3"/>
  <c r="L26" i="3" l="1"/>
  <c r="L16" i="3"/>
  <c r="B3" i="3" l="1"/>
  <c r="L57" i="3" l="1"/>
  <c r="L18" i="3" l="1"/>
  <c r="B18" i="3"/>
  <c r="L17" i="3"/>
  <c r="B17" i="3"/>
  <c r="B28" i="3" l="1"/>
  <c r="L25" i="3"/>
  <c r="B27" i="3"/>
  <c r="L56" i="3" l="1"/>
  <c r="L55" i="3" l="1"/>
  <c r="L2" i="3" l="1"/>
  <c r="L3" i="3"/>
  <c r="L15" i="3"/>
  <c r="B15" i="3" l="1"/>
  <c r="B16" i="3"/>
</calcChain>
</file>

<file path=xl/sharedStrings.xml><?xml version="1.0" encoding="utf-8"?>
<sst xmlns="http://schemas.openxmlformats.org/spreadsheetml/2006/main" count="735" uniqueCount="89">
  <si>
    <t>PERMISO</t>
  </si>
  <si>
    <t>CERTIFICADO</t>
  </si>
  <si>
    <t>AÑO</t>
  </si>
  <si>
    <t xml:space="preserve">MES 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</si>
  <si>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</si>
  <si>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</si>
  <si>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</si>
  <si>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</si>
  <si>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</si>
  <si>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</si>
  <si>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</si>
  <si>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</si>
  <si>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</si>
  <si>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</si>
  <si>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</si>
  <si>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ENLACE A LA MODIFICACIÓN O ARCHIVO CORRESPONDIENTE</t>
  </si>
  <si>
    <t>LINK DOCUMENTO</t>
  </si>
  <si>
    <t>NO APLICA</t>
  </si>
  <si>
    <t>SITIO WEB DEL ORGANISMO</t>
  </si>
  <si>
    <t>NO</t>
  </si>
  <si>
    <t>PERMISO DE OBRA MENOR</t>
  </si>
  <si>
    <t>CERTIFICADO DE RECEPCIÓN DEFINITIVA</t>
  </si>
  <si>
    <t>CERTIFICADO DE RECEPCIÓN DEFINITIVA DE  OBRAS DE EDIFICACIÓN</t>
  </si>
  <si>
    <t xml:space="preserve">PERMISO DE EDIFICACIÓN </t>
  </si>
  <si>
    <t>CERTIFICADO DE URBANIZACIÓN GARANTIZADAS</t>
  </si>
  <si>
    <t xml:space="preserve">CERTIFICADO DE RECEPCIÓN DEFINITIVA DE OBRAS DE URBANIZACIÓN </t>
  </si>
  <si>
    <t xml:space="preserve">CERTIFICADO DE URBANIZACIÓN </t>
  </si>
  <si>
    <t>PERMISO DE OBRA MENOR AMPLIACIÓN VIVIENDA SOCIAL Y OTRAS</t>
  </si>
  <si>
    <t>COPROPIEDAD</t>
  </si>
  <si>
    <t>CERTIFICADO DE COPROPIEDAD INMOBILIARIA</t>
  </si>
  <si>
    <t>2023</t>
  </si>
  <si>
    <t>004</t>
  </si>
  <si>
    <t>038</t>
  </si>
  <si>
    <t>039</t>
  </si>
  <si>
    <t>PERMISO DE EDIFICACIÓN AMPLIACIÓN MAYOR A 100 M2</t>
  </si>
  <si>
    <t>005</t>
  </si>
  <si>
    <t>006</t>
  </si>
  <si>
    <t>Abril</t>
  </si>
  <si>
    <t>PERMISO DE EDIFICACIÓN OBRA NUEVA</t>
  </si>
  <si>
    <t>036</t>
  </si>
  <si>
    <t>037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</si>
  <si>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</si>
  <si>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</si>
  <si>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</si>
  <si>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</si>
  <si>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</si>
  <si>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</si>
  <si>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</si>
  <si>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</si>
  <si>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</si>
  <si>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</si>
  <si>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</si>
  <si>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</si>
  <si>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</si>
  <si>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PERMISO DE EDIFICACIÓN ALTERACIÓN</t>
  </si>
  <si>
    <t>PERMISO DE EDIFICACIÓN AMPLIACIÓN HASTA 100 M2</t>
  </si>
  <si>
    <t xml:space="preserve">PERMISO DE OBRA MENOR AMPLIACIÓN VIVIENDA SOCIAL </t>
  </si>
  <si>
    <t>029</t>
  </si>
  <si>
    <t>030</t>
  </si>
  <si>
    <t>031</t>
  </si>
  <si>
    <t>032</t>
  </si>
  <si>
    <t>033</t>
  </si>
  <si>
    <t>016</t>
  </si>
  <si>
    <t>017</t>
  </si>
  <si>
    <t>034</t>
  </si>
  <si>
    <t>CERTIFICADO DE RECEPCIÓN DEFINITIVA DE  OBRA MENOR</t>
  </si>
  <si>
    <t>035</t>
  </si>
  <si>
    <t>CERTIFICADO DE REGULARIZACIÓN</t>
  </si>
  <si>
    <t>REGULARIZACIÓN</t>
  </si>
  <si>
    <t>CERTIFICADO DE REGULARIZACIÓN ACOGIDO A LEY 21.052</t>
  </si>
  <si>
    <t>CERTIFICADO DE REGULARIZACIÓN ACOGIDO A LEY 20.898</t>
  </si>
  <si>
    <t>PERMISO DE OBRA MENOR INSTALACIÓN DE PUBLICIDAD</t>
  </si>
  <si>
    <t>053</t>
  </si>
  <si>
    <t>054</t>
  </si>
  <si>
    <t>055</t>
  </si>
  <si>
    <t>056</t>
  </si>
  <si>
    <t>057</t>
  </si>
  <si>
    <t>058</t>
  </si>
  <si>
    <t>059</t>
  </si>
  <si>
    <t>003</t>
  </si>
  <si>
    <t>AUTORIZACIÓN</t>
  </si>
  <si>
    <t>OBRA PRELIMINAR</t>
  </si>
  <si>
    <t>AUTORIZACIÓN OBRA PRELIMINAR INSTALACIÓN DE FAENAS</t>
  </si>
  <si>
    <t>AUTORIZACIÓN OBRA PRELIMINAR DEMOLICIÓN</t>
  </si>
  <si>
    <t>CERTIFICADO DE RECEPCIÓN DEFINITIVA DE  OBRAS DE EDIFICACIÓN ALTERACIÓN</t>
  </si>
  <si>
    <t>CERTIFICADO DE RECEPCIÓN DEFINITIVA DE  OBRA MENOR DE VIVIENDA SOCIAL</t>
  </si>
  <si>
    <t>CERTIFICADO DE RECEPCIÓN DEFINITIVA DE  OBRA MENOR AMPLIACIÓN VIVIENDA SOCIAL</t>
  </si>
  <si>
    <t>CERTIFICADO DE OBRAS DE URBANIZACIÓN GARANTIZADAS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</si>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</sst>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5" x14ac:knownFonts="1">
    <font>
      <sz val="10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mpuentealto.cl/doctos/2023/DOM_04/049PE-2023.pdf" TargetMode="External"/><Relationship Id="rId18" Type="http://schemas.openxmlformats.org/officeDocument/2006/relationships/hyperlink" Target="http://transparencia.mpuentealto.cl/doctos/2023/DOM_04/054PE-2023.pdf" TargetMode="External"/><Relationship Id="rId26" Type="http://schemas.openxmlformats.org/officeDocument/2006/relationships/hyperlink" Target="http://transparencia.mpuentealto.cl/doctos/2023/DOM_04/033RE-2023.pdf" TargetMode="External"/><Relationship Id="rId39" Type="http://schemas.openxmlformats.org/officeDocument/2006/relationships/hyperlink" Target="http://transparencia.mpuentealto.cl/doctos/2023/DOM_04/047REG-2023.pdf" TargetMode="External"/><Relationship Id="rId21" Type="http://schemas.openxmlformats.org/officeDocument/2006/relationships/hyperlink" Target="http://transparencia.mpuentealto.cl/doctos/2023/DOM_04/057PE-2023.pdf" TargetMode="External"/><Relationship Id="rId34" Type="http://schemas.openxmlformats.org/officeDocument/2006/relationships/hyperlink" Target="http://transparencia.mpuentealto.cl/doctos/2023/DOM_04/042REG-2023.pdf" TargetMode="External"/><Relationship Id="rId42" Type="http://schemas.openxmlformats.org/officeDocument/2006/relationships/hyperlink" Target="http://transparencia.mpuentealto.cl/doctos/2023/DOM_04/050REG-2023.pdf" TargetMode="External"/><Relationship Id="rId47" Type="http://schemas.openxmlformats.org/officeDocument/2006/relationships/hyperlink" Target="http://transparencia.mpuentealto.cl/doctos/2023/DOM_04/055REG-2023.pdf" TargetMode="External"/><Relationship Id="rId50" Type="http://schemas.openxmlformats.org/officeDocument/2006/relationships/hyperlink" Target="http://transparencia.mpuentealto.cl/doctos/2023/DOM_04/016REURB-2023.pdf" TargetMode="External"/><Relationship Id="rId55" Type="http://schemas.openxmlformats.org/officeDocument/2006/relationships/hyperlink" Target="http://transparencia.mpuentealto.cl/doctos/2023/DOM_04/04AUT-2023.pdf" TargetMode="External"/><Relationship Id="rId7" Type="http://schemas.openxmlformats.org/officeDocument/2006/relationships/hyperlink" Target="http://transparencia.mpuentealto.cl/doctos/2023/DOM_04/043PE-2023.pdf" TargetMode="External"/><Relationship Id="rId2" Type="http://schemas.openxmlformats.org/officeDocument/2006/relationships/hyperlink" Target="http://transparencia.mpuentealto.cl/doctos/2023/DOM_04/036PE-2023.pdf" TargetMode="External"/><Relationship Id="rId16" Type="http://schemas.openxmlformats.org/officeDocument/2006/relationships/hyperlink" Target="http://transparencia.mpuentealto.cl/doctos/2023/DOM_04/052PE-2023.pdf" TargetMode="External"/><Relationship Id="rId29" Type="http://schemas.openxmlformats.org/officeDocument/2006/relationships/hyperlink" Target="http://transparencia.mpuentealto.cl/doctos/2023/DOM_04/036RE-2023.pdf" TargetMode="External"/><Relationship Id="rId11" Type="http://schemas.openxmlformats.org/officeDocument/2006/relationships/hyperlink" Target="http://transparencia.mpuentealto.cl/doctos/2023/DOM_04/047PE-2023.pdf" TargetMode="External"/><Relationship Id="rId24" Type="http://schemas.openxmlformats.org/officeDocument/2006/relationships/hyperlink" Target="http://transparencia.mpuentealto.cl/doctos/2023/DOM_04/030RE-2023.pdf" TargetMode="External"/><Relationship Id="rId32" Type="http://schemas.openxmlformats.org/officeDocument/2006/relationships/hyperlink" Target="http://transparencia.mpuentealto.cl/doctos/2023/DOM_04/040REG-2023.pdf" TargetMode="External"/><Relationship Id="rId37" Type="http://schemas.openxmlformats.org/officeDocument/2006/relationships/hyperlink" Target="http://transparencia.mpuentealto.cl/doctos/2023/DOM_04/045REG-2023.pdf" TargetMode="External"/><Relationship Id="rId40" Type="http://schemas.openxmlformats.org/officeDocument/2006/relationships/hyperlink" Target="http://transparencia.mpuentealto.cl/doctos/2023/DOM_04/048REG-2023.pdf" TargetMode="External"/><Relationship Id="rId45" Type="http://schemas.openxmlformats.org/officeDocument/2006/relationships/hyperlink" Target="http://transparencia.mpuentealto.cl/doctos/2023/DOM_04/053REG-2023.pdf" TargetMode="External"/><Relationship Id="rId53" Type="http://schemas.openxmlformats.org/officeDocument/2006/relationships/hyperlink" Target="http://transparencia.mpuentealto.cl/doctos/2023/DOM_04/006COP-2023.pdf" TargetMode="External"/><Relationship Id="rId58" Type="http://schemas.openxmlformats.org/officeDocument/2006/relationships/hyperlink" Target="http://transparencia.mpuentealto.cl/doctos/2023/DOM_04/032RE-2023.pdf" TargetMode="External"/><Relationship Id="rId5" Type="http://schemas.openxmlformats.org/officeDocument/2006/relationships/hyperlink" Target="http://transparencia.mpuentealto.cl/doctos/2023/DOM_04/039PE-2023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transparencia.mpuentealto.cl/doctos/2023/DOM_04/055PE-2023.pdf" TargetMode="External"/><Relationship Id="rId14" Type="http://schemas.openxmlformats.org/officeDocument/2006/relationships/hyperlink" Target="http://transparencia.mpuentealto.cl/doctos/2023/DOM_04/050PE-2023.pdf" TargetMode="External"/><Relationship Id="rId22" Type="http://schemas.openxmlformats.org/officeDocument/2006/relationships/hyperlink" Target="http://transparencia.mpuentealto.cl/doctos/2023/DOM_04/058PE-2023.pdf" TargetMode="External"/><Relationship Id="rId27" Type="http://schemas.openxmlformats.org/officeDocument/2006/relationships/hyperlink" Target="http://transparencia.mpuentealto.cl/doctos/2023/DOM_04/034RE-2023.pdf" TargetMode="External"/><Relationship Id="rId30" Type="http://schemas.openxmlformats.org/officeDocument/2006/relationships/hyperlink" Target="http://transparencia.mpuentealto.cl/doctos/2023/DOM_04/037RE-2023.pdf" TargetMode="External"/><Relationship Id="rId35" Type="http://schemas.openxmlformats.org/officeDocument/2006/relationships/hyperlink" Target="http://transparencia.mpuentealto.cl/doctos/2023/DOM_04/043REG-2023.pdf" TargetMode="External"/><Relationship Id="rId43" Type="http://schemas.openxmlformats.org/officeDocument/2006/relationships/hyperlink" Target="http://transparencia.mpuentealto.cl/doctos/2023/DOM_04/051REG-2023.pdf" TargetMode="External"/><Relationship Id="rId48" Type="http://schemas.openxmlformats.org/officeDocument/2006/relationships/hyperlink" Target="http://transparencia.mpuentealto.cl/doctos/2023/DOM_04/058REG-2023.pdf" TargetMode="External"/><Relationship Id="rId56" Type="http://schemas.openxmlformats.org/officeDocument/2006/relationships/hyperlink" Target="http://transparencia.mpuentealto.cl/doctos/2023/DOM_04/057REG-2023.pdf" TargetMode="External"/><Relationship Id="rId8" Type="http://schemas.openxmlformats.org/officeDocument/2006/relationships/hyperlink" Target="http://transparencia.mpuentealto.cl/doctos/2023/DOM_04/044PE-2023.pdf" TargetMode="External"/><Relationship Id="rId51" Type="http://schemas.openxmlformats.org/officeDocument/2006/relationships/hyperlink" Target="http://transparencia.mpuentealto.cl/doctos/2023/DOM_04/017REURB-2023.pdf" TargetMode="External"/><Relationship Id="rId3" Type="http://schemas.openxmlformats.org/officeDocument/2006/relationships/hyperlink" Target="http://transparencia.mpuentealto.cl/doctos/2023/DOM_04/037PE-2023.pdf" TargetMode="External"/><Relationship Id="rId12" Type="http://schemas.openxmlformats.org/officeDocument/2006/relationships/hyperlink" Target="http://transparencia.mpuentealto.cl/doctos/2023/DOM_04/048PE-2023.pdf" TargetMode="External"/><Relationship Id="rId17" Type="http://schemas.openxmlformats.org/officeDocument/2006/relationships/hyperlink" Target="http://transparencia.mpuentealto.cl/doctos/2023/DOM_04/053PE-2023.pdf" TargetMode="External"/><Relationship Id="rId25" Type="http://schemas.openxmlformats.org/officeDocument/2006/relationships/hyperlink" Target="http://transparencia.mpuentealto.cl/doctos/2023/DOM_04/031RE-2023.pdf" TargetMode="External"/><Relationship Id="rId33" Type="http://schemas.openxmlformats.org/officeDocument/2006/relationships/hyperlink" Target="http://transparencia.mpuentealto.cl/doctos/2023/DOM_04/041REG-2023.pdf" TargetMode="External"/><Relationship Id="rId38" Type="http://schemas.openxmlformats.org/officeDocument/2006/relationships/hyperlink" Target="http://transparencia.mpuentealto.cl/doctos/2023/DOM_04/046REG-2023.pdf" TargetMode="External"/><Relationship Id="rId46" Type="http://schemas.openxmlformats.org/officeDocument/2006/relationships/hyperlink" Target="http://transparencia.mpuentealto.cl/doctos/2023/DOM_04/054REG-2023.pdf" TargetMode="External"/><Relationship Id="rId59" Type="http://schemas.openxmlformats.org/officeDocument/2006/relationships/hyperlink" Target="http://transparencia.mpuentealto.cl/doctos/2023/DOM_04/040PE-2023.pdf" TargetMode="External"/><Relationship Id="rId20" Type="http://schemas.openxmlformats.org/officeDocument/2006/relationships/hyperlink" Target="http://transparencia.mpuentealto.cl/doctos/2023/DOM_04/056PE-2023.pdf" TargetMode="External"/><Relationship Id="rId41" Type="http://schemas.openxmlformats.org/officeDocument/2006/relationships/hyperlink" Target="http://transparencia.mpuentealto.cl/doctos/2023/DOM_04/049REG-2023.pdf" TargetMode="External"/><Relationship Id="rId54" Type="http://schemas.openxmlformats.org/officeDocument/2006/relationships/hyperlink" Target="http://transparencia.mpuentealto.cl/doctos/2023/DOM_04/003AUT-2023.pdf" TargetMode="External"/><Relationship Id="rId1" Type="http://schemas.openxmlformats.org/officeDocument/2006/relationships/hyperlink" Target="http://transparencia.mpuentealto.cl/doctos/2019/DOM_02/" TargetMode="External"/><Relationship Id="rId6" Type="http://schemas.openxmlformats.org/officeDocument/2006/relationships/hyperlink" Target="http://transparencia.mpuentealto.cl/doctos/2023/DOM_04/042PE-2023.pdf" TargetMode="External"/><Relationship Id="rId15" Type="http://schemas.openxmlformats.org/officeDocument/2006/relationships/hyperlink" Target="http://transparencia.mpuentealto.cl/doctos/2023/DOM_04/051PE-2023.pdf" TargetMode="External"/><Relationship Id="rId23" Type="http://schemas.openxmlformats.org/officeDocument/2006/relationships/hyperlink" Target="http://transparencia.mpuentealto.cl/doctos/2023/DOM_04/029RE-2023.pdf" TargetMode="External"/><Relationship Id="rId28" Type="http://schemas.openxmlformats.org/officeDocument/2006/relationships/hyperlink" Target="http://transparencia.mpuentealto.cl/doctos/2023/DOM_04/035RE-2023.pdf" TargetMode="External"/><Relationship Id="rId36" Type="http://schemas.openxmlformats.org/officeDocument/2006/relationships/hyperlink" Target="http://transparencia.mpuentealto.cl/doctos/2023/DOM_04/044REG-2023.pdf" TargetMode="External"/><Relationship Id="rId49" Type="http://schemas.openxmlformats.org/officeDocument/2006/relationships/hyperlink" Target="http://transparencia.mpuentealto.cl/doctos/2023/DOM_04/059REG-2023.pdf" TargetMode="External"/><Relationship Id="rId57" Type="http://schemas.openxmlformats.org/officeDocument/2006/relationships/hyperlink" Target="http://transparencia.mpuentealto.cl/doctos/2023/DOM_04/056REG-2023.pdf" TargetMode="External"/><Relationship Id="rId10" Type="http://schemas.openxmlformats.org/officeDocument/2006/relationships/hyperlink" Target="http://transparencia.mpuentealto.cl/doctos/2023/DOM_04/046PE-2023.pdf" TargetMode="External"/><Relationship Id="rId31" Type="http://schemas.openxmlformats.org/officeDocument/2006/relationships/hyperlink" Target="http://transparencia.mpuentealto.cl/doctos/2023/DOM_04/038RE-2023.pdf" TargetMode="External"/><Relationship Id="rId44" Type="http://schemas.openxmlformats.org/officeDocument/2006/relationships/hyperlink" Target="http://transparencia.mpuentealto.cl/doctos/2023/DOM_04/052REG-2023.pdf" TargetMode="External"/><Relationship Id="rId52" Type="http://schemas.openxmlformats.org/officeDocument/2006/relationships/hyperlink" Target="http://transparencia.mpuentealto.cl/doctos/2023/DOM_04/005COP-2023.pdf" TargetMode="External"/><Relationship Id="rId60" Type="http://schemas.openxmlformats.org/officeDocument/2006/relationships/hyperlink" Target="http://transparencia.mpuentealto.cl/doctos/2023/DOM_04/041PE-2023.pdf" TargetMode="External"/><Relationship Id="rId4" Type="http://schemas.openxmlformats.org/officeDocument/2006/relationships/hyperlink" Target="http://transparencia.mpuentealto.cl/doctos/2023/DOM_04/038PE-2023.pdf" TargetMode="External"/><Relationship Id="rId9" Type="http://schemas.openxmlformats.org/officeDocument/2006/relationships/hyperlink" Target="http://transparencia.mpuentealto.cl/doctos/2023/DOM_04/045P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topLeftCell="F37" zoomScaleNormal="100" workbookViewId="0">
      <selection activeCell="M66" sqref="M66"/>
    </sheetView>
  </sheetViews>
  <sheetFormatPr baseColWidth="10" defaultRowHeight="12.75" x14ac:dyDescent="0.2"/>
  <cols>
    <col min="1" max="1" width="5.85546875" style="2" bestFit="1" customWidth="1"/>
    <col min="2" max="2" width="11.42578125" style="2"/>
    <col min="3" max="3" width="46.85546875" style="2" customWidth="1"/>
    <col min="4" max="4" width="23.5703125" style="2" bestFit="1" customWidth="1"/>
    <col min="5" max="5" width="78.140625" style="3" bestFit="1" customWidth="1"/>
    <col min="6" max="6" width="11.42578125" style="5"/>
    <col min="7" max="7" width="14.28515625" style="1" bestFit="1" customWidth="1"/>
    <col min="8" max="8" width="16.42578125" style="2" customWidth="1"/>
    <col min="9" max="9" width="27.85546875" style="2" bestFit="1" customWidth="1"/>
    <col min="10" max="10" width="14.7109375" style="2" customWidth="1"/>
    <col min="11" max="11" width="22" style="2" bestFit="1" customWidth="1"/>
    <col min="12" max="12" width="80.42578125" style="4" bestFit="1" customWidth="1"/>
    <col min="13" max="13" width="25.5703125" style="1" bestFit="1" customWidth="1"/>
    <col min="14" max="14" width="26.42578125" style="2" bestFit="1" customWidth="1"/>
    <col min="15" max="15" width="15.7109375" style="2" bestFit="1" customWidth="1"/>
    <col min="16" max="16" width="11.42578125" style="2"/>
    <col min="17" max="17" width="46.85546875" style="2" bestFit="1" customWidth="1"/>
    <col min="18" max="18" width="34" style="2" bestFit="1" customWidth="1"/>
    <col min="19" max="16384" width="11.42578125" style="2"/>
  </cols>
  <sheetData>
    <row r="1" spans="1:16" ht="99.75" customHeight="1" x14ac:dyDescent="0.2">
      <c r="A1" s="7" t="s">
        <v>2</v>
      </c>
      <c r="B1" s="7" t="s">
        <v>3</v>
      </c>
      <c r="C1" s="7" t="s">
        <v>4</v>
      </c>
      <c r="D1" s="7" t="s">
        <v>5</v>
      </c>
      <c r="E1" s="8" t="s">
        <v>6</v>
      </c>
      <c r="F1" s="9" t="s">
        <v>7</v>
      </c>
      <c r="G1" s="10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3"/>
    </row>
    <row r="2" spans="1:16" ht="13.5" customHeight="1" x14ac:dyDescent="0.2">
      <c r="A2" s="11" t="s">
        <v>30</v>
      </c>
      <c r="B2" s="12" t="s">
        <v>37</v>
      </c>
      <c r="C2" s="11" t="s">
        <v>23</v>
      </c>
      <c r="D2" s="13" t="s">
        <v>0</v>
      </c>
      <c r="E2" s="14" t="s">
        <v>38</v>
      </c>
      <c r="F2" s="15" t="s">
        <v>39</v>
      </c>
      <c r="G2" s="16">
        <v>45020</v>
      </c>
      <c r="H2" s="17" t="s">
        <v>17</v>
      </c>
      <c r="I2" s="18" t="s">
        <v>18</v>
      </c>
      <c r="J2" s="18" t="s">
        <v>19</v>
      </c>
      <c r="K2" s="17" t="s">
        <v>17</v>
      </c>
      <c r="L2" s="18" t="str">
        <f t="shared" ref="L2:L15" si="0">CONCATENATE("SE OTORGA ", E2)</f>
        <v>SE OTORGA PERMISO DE EDIFICACIÓN OBRA NUEVA</v>
      </c>
      <c r="M2" s="23" t="s">
        <v>88</v>
      </c>
      <c r="N2" s="17" t="s">
        <v>17</v>
      </c>
      <c r="O2" s="17" t="s">
        <v>17</v>
      </c>
    </row>
    <row r="3" spans="1:16" x14ac:dyDescent="0.2">
      <c r="A3" s="11" t="s">
        <v>30</v>
      </c>
      <c r="B3" s="12" t="str">
        <f>B$2</f>
        <v>Abril</v>
      </c>
      <c r="C3" s="11" t="s">
        <v>23</v>
      </c>
      <c r="D3" s="13" t="s">
        <v>0</v>
      </c>
      <c r="E3" s="14" t="s">
        <v>38</v>
      </c>
      <c r="F3" s="15" t="s">
        <v>40</v>
      </c>
      <c r="G3" s="16">
        <v>45021</v>
      </c>
      <c r="H3" s="17" t="s">
        <v>17</v>
      </c>
      <c r="I3" s="18" t="s">
        <v>18</v>
      </c>
      <c r="J3" s="18" t="s">
        <v>19</v>
      </c>
      <c r="K3" s="17" t="s">
        <v>17</v>
      </c>
      <c r="L3" s="18" t="str">
        <f t="shared" si="0"/>
        <v>SE OTORGA PERMISO DE EDIFICACIÓN OBRA NUEVA</v>
      </c>
      <c r="M3" s="23" t="s">
        <v>88</v>
      </c>
      <c r="N3" s="17" t="s">
        <v>17</v>
      </c>
      <c r="O3" s="17" t="s">
        <v>17</v>
      </c>
    </row>
    <row r="4" spans="1:16" x14ac:dyDescent="0.2">
      <c r="A4" s="11" t="s">
        <v>30</v>
      </c>
      <c r="B4" s="12" t="str">
        <f t="shared" ref="B4:B11" si="1">B$2</f>
        <v>Abril</v>
      </c>
      <c r="C4" s="13" t="s">
        <v>20</v>
      </c>
      <c r="D4" s="13" t="s">
        <v>0</v>
      </c>
      <c r="E4" s="11" t="s">
        <v>27</v>
      </c>
      <c r="F4" s="15" t="s">
        <v>32</v>
      </c>
      <c r="G4" s="16">
        <v>45021</v>
      </c>
      <c r="H4" s="17" t="s">
        <v>17</v>
      </c>
      <c r="I4" s="18" t="s">
        <v>18</v>
      </c>
      <c r="J4" s="18" t="s">
        <v>19</v>
      </c>
      <c r="K4" s="17" t="s">
        <v>17</v>
      </c>
      <c r="L4" s="18" t="str">
        <f t="shared" si="0"/>
        <v>SE OTORGA PERMISO DE OBRA MENOR AMPLIACIÓN VIVIENDA SOCIAL Y OTRAS</v>
      </c>
      <c r="M4" s="23" t="s">
        <v>88</v>
      </c>
      <c r="N4" s="17" t="s">
        <v>17</v>
      </c>
      <c r="O4" s="17" t="s">
        <v>17</v>
      </c>
    </row>
    <row r="5" spans="1:16" x14ac:dyDescent="0.2">
      <c r="A5" s="11" t="s">
        <v>30</v>
      </c>
      <c r="B5" s="12" t="str">
        <f t="shared" si="1"/>
        <v>Abril</v>
      </c>
      <c r="C5" s="13" t="s">
        <v>20</v>
      </c>
      <c r="D5" s="13" t="s">
        <v>0</v>
      </c>
      <c r="E5" s="11" t="s">
        <v>27</v>
      </c>
      <c r="F5" s="15" t="s">
        <v>33</v>
      </c>
      <c r="G5" s="16">
        <v>45021</v>
      </c>
      <c r="H5" s="17" t="s">
        <v>17</v>
      </c>
      <c r="I5" s="18" t="s">
        <v>18</v>
      </c>
      <c r="J5" s="18" t="s">
        <v>19</v>
      </c>
      <c r="K5" s="17" t="s">
        <v>17</v>
      </c>
      <c r="L5" s="18" t="str">
        <f>CONCATENATE("SE OTORGA ", E5)</f>
        <v>SE OTORGA PERMISO DE OBRA MENOR AMPLIACIÓN VIVIENDA SOCIAL Y OTRAS</v>
      </c>
      <c r="M5" s="23" t="s">
        <v>88</v>
      </c>
      <c r="N5" s="17" t="s">
        <v>17</v>
      </c>
      <c r="O5" s="17" t="s">
        <v>17</v>
      </c>
    </row>
    <row r="6" spans="1:16" x14ac:dyDescent="0.2">
      <c r="A6" s="11" t="s">
        <v>30</v>
      </c>
      <c r="B6" s="12" t="str">
        <f t="shared" si="1"/>
        <v>Abril</v>
      </c>
      <c r="C6" s="11" t="s">
        <v>23</v>
      </c>
      <c r="D6" s="13" t="s">
        <v>0</v>
      </c>
      <c r="E6" s="14" t="s">
        <v>34</v>
      </c>
      <c r="F6" s="15" t="s">
        <v>41</v>
      </c>
      <c r="G6" s="16">
        <v>45021</v>
      </c>
      <c r="H6" s="17" t="s">
        <v>17</v>
      </c>
      <c r="I6" s="18" t="s">
        <v>18</v>
      </c>
      <c r="J6" s="18" t="s">
        <v>19</v>
      </c>
      <c r="K6" s="17" t="s">
        <v>17</v>
      </c>
      <c r="L6" s="18" t="str">
        <f t="shared" ref="L6" si="2">CONCATENATE("SE OTORGA ", E6)</f>
        <v>SE OTORGA PERMISO DE EDIFICACIÓN AMPLIACIÓN MAYOR A 100 M2</v>
      </c>
      <c r="M6" s="23" t="s">
        <v>88</v>
      </c>
      <c r="N6" s="17" t="s">
        <v>17</v>
      </c>
      <c r="O6" s="17" t="s">
        <v>17</v>
      </c>
    </row>
    <row r="7" spans="1:16" x14ac:dyDescent="0.2">
      <c r="A7" s="11" t="s">
        <v>30</v>
      </c>
      <c r="B7" s="12" t="str">
        <f t="shared" si="1"/>
        <v>Abril</v>
      </c>
      <c r="C7" s="11" t="s">
        <v>23</v>
      </c>
      <c r="D7" s="13" t="s">
        <v>0</v>
      </c>
      <c r="E7" s="14" t="s">
        <v>54</v>
      </c>
      <c r="F7" s="15" t="s">
        <v>42</v>
      </c>
      <c r="G7" s="16">
        <v>45021</v>
      </c>
      <c r="H7" s="17" t="s">
        <v>17</v>
      </c>
      <c r="I7" s="18" t="s">
        <v>18</v>
      </c>
      <c r="J7" s="18" t="s">
        <v>19</v>
      </c>
      <c r="K7" s="17" t="s">
        <v>17</v>
      </c>
      <c r="L7" s="18" t="str">
        <f>CONCATENATE("SE OTORGA ", E7)</f>
        <v>SE OTORGA PERMISO DE EDIFICACIÓN ALTERACIÓN</v>
      </c>
      <c r="M7" s="23" t="s">
        <v>88</v>
      </c>
      <c r="N7" s="17" t="s">
        <v>17</v>
      </c>
      <c r="O7" s="17" t="s">
        <v>17</v>
      </c>
    </row>
    <row r="8" spans="1:16" x14ac:dyDescent="0.2">
      <c r="A8" s="11" t="s">
        <v>30</v>
      </c>
      <c r="B8" s="12" t="str">
        <f t="shared" si="1"/>
        <v>Abril</v>
      </c>
      <c r="C8" s="11" t="s">
        <v>23</v>
      </c>
      <c r="D8" s="13" t="s">
        <v>0</v>
      </c>
      <c r="E8" s="14" t="s">
        <v>55</v>
      </c>
      <c r="F8" s="15" t="s">
        <v>43</v>
      </c>
      <c r="G8" s="16">
        <v>45021</v>
      </c>
      <c r="H8" s="17" t="s">
        <v>17</v>
      </c>
      <c r="I8" s="18" t="s">
        <v>18</v>
      </c>
      <c r="J8" s="18" t="s">
        <v>19</v>
      </c>
      <c r="K8" s="17" t="s">
        <v>17</v>
      </c>
      <c r="L8" s="18" t="str">
        <f t="shared" ref="L8" si="3">CONCATENATE("SE OTORGA ", E8)</f>
        <v>SE OTORGA PERMISO DE EDIFICACIÓN AMPLIACIÓN HASTA 100 M2</v>
      </c>
      <c r="M8" s="23" t="s">
        <v>88</v>
      </c>
      <c r="N8" s="17" t="s">
        <v>17</v>
      </c>
      <c r="O8" s="17" t="s">
        <v>17</v>
      </c>
    </row>
    <row r="9" spans="1:16" x14ac:dyDescent="0.2">
      <c r="A9" s="11" t="s">
        <v>30</v>
      </c>
      <c r="B9" s="12" t="str">
        <f t="shared" si="1"/>
        <v>Abril</v>
      </c>
      <c r="C9" s="13" t="s">
        <v>20</v>
      </c>
      <c r="D9" s="13" t="s">
        <v>0</v>
      </c>
      <c r="E9" s="11" t="s">
        <v>27</v>
      </c>
      <c r="F9" s="15" t="s">
        <v>44</v>
      </c>
      <c r="G9" s="16">
        <v>45021</v>
      </c>
      <c r="H9" s="17" t="s">
        <v>17</v>
      </c>
      <c r="I9" s="18" t="s">
        <v>18</v>
      </c>
      <c r="J9" s="18" t="s">
        <v>19</v>
      </c>
      <c r="K9" s="17" t="s">
        <v>17</v>
      </c>
      <c r="L9" s="18" t="str">
        <f>CONCATENATE("SE OTORGA ", E9)</f>
        <v>SE OTORGA PERMISO DE OBRA MENOR AMPLIACIÓN VIVIENDA SOCIAL Y OTRAS</v>
      </c>
      <c r="M9" s="23" t="s">
        <v>88</v>
      </c>
      <c r="N9" s="17" t="s">
        <v>17</v>
      </c>
      <c r="O9" s="17" t="s">
        <v>17</v>
      </c>
    </row>
    <row r="10" spans="1:16" x14ac:dyDescent="0.2">
      <c r="A10" s="11" t="s">
        <v>30</v>
      </c>
      <c r="B10" s="12" t="str">
        <f t="shared" si="1"/>
        <v>Abril</v>
      </c>
      <c r="C10" s="11" t="s">
        <v>20</v>
      </c>
      <c r="D10" s="13" t="s">
        <v>0</v>
      </c>
      <c r="E10" s="11" t="s">
        <v>27</v>
      </c>
      <c r="F10" s="15" t="s">
        <v>45</v>
      </c>
      <c r="G10" s="16">
        <v>45021</v>
      </c>
      <c r="H10" s="17" t="s">
        <v>17</v>
      </c>
      <c r="I10" s="18" t="s">
        <v>18</v>
      </c>
      <c r="J10" s="18" t="s">
        <v>19</v>
      </c>
      <c r="K10" s="17" t="s">
        <v>17</v>
      </c>
      <c r="L10" s="18" t="str">
        <f t="shared" ref="L10" si="4">CONCATENATE("SE OTORGA ", E10)</f>
        <v>SE OTORGA PERMISO DE OBRA MENOR AMPLIACIÓN VIVIENDA SOCIAL Y OTRAS</v>
      </c>
      <c r="M10" s="23" t="s">
        <v>88</v>
      </c>
      <c r="N10" s="17" t="s">
        <v>17</v>
      </c>
      <c r="O10" s="17" t="s">
        <v>17</v>
      </c>
    </row>
    <row r="11" spans="1:16" x14ac:dyDescent="0.2">
      <c r="A11" s="11" t="s">
        <v>30</v>
      </c>
      <c r="B11" s="12" t="str">
        <f t="shared" si="1"/>
        <v>Abril</v>
      </c>
      <c r="C11" s="11" t="s">
        <v>20</v>
      </c>
      <c r="D11" s="13" t="s">
        <v>0</v>
      </c>
      <c r="E11" s="14" t="s">
        <v>56</v>
      </c>
      <c r="F11" s="15" t="s">
        <v>46</v>
      </c>
      <c r="G11" s="16">
        <v>45021</v>
      </c>
      <c r="H11" s="17" t="s">
        <v>17</v>
      </c>
      <c r="I11" s="18" t="s">
        <v>18</v>
      </c>
      <c r="J11" s="18" t="s">
        <v>19</v>
      </c>
      <c r="K11" s="17" t="s">
        <v>17</v>
      </c>
      <c r="L11" s="18" t="str">
        <f>CONCATENATE("SE OTORGA ", E11)</f>
        <v xml:space="preserve">SE OTORGA PERMISO DE OBRA MENOR AMPLIACIÓN VIVIENDA SOCIAL </v>
      </c>
      <c r="M11" s="23" t="s">
        <v>88</v>
      </c>
      <c r="N11" s="17" t="s">
        <v>17</v>
      </c>
      <c r="O11" s="17" t="s">
        <v>17</v>
      </c>
    </row>
    <row r="12" spans="1:16" x14ac:dyDescent="0.2">
      <c r="A12" s="11" t="s">
        <v>30</v>
      </c>
      <c r="B12" s="12" t="str">
        <f t="shared" ref="B12:B14" si="5">B$2</f>
        <v>Abril</v>
      </c>
      <c r="C12" s="13" t="s">
        <v>23</v>
      </c>
      <c r="D12" s="13" t="s">
        <v>0</v>
      </c>
      <c r="E12" s="11" t="s">
        <v>54</v>
      </c>
      <c r="F12" s="15" t="s">
        <v>47</v>
      </c>
      <c r="G12" s="16">
        <v>45021</v>
      </c>
      <c r="H12" s="17" t="s">
        <v>17</v>
      </c>
      <c r="I12" s="18" t="s">
        <v>18</v>
      </c>
      <c r="J12" s="18" t="s">
        <v>19</v>
      </c>
      <c r="K12" s="17" t="s">
        <v>17</v>
      </c>
      <c r="L12" s="18" t="str">
        <f>CONCATENATE("SE OTORGA ", E12)</f>
        <v>SE OTORGA PERMISO DE EDIFICACIÓN ALTERACIÓN</v>
      </c>
      <c r="M12" s="23" t="s">
        <v>88</v>
      </c>
      <c r="N12" s="17" t="s">
        <v>17</v>
      </c>
      <c r="O12" s="17" t="s">
        <v>17</v>
      </c>
    </row>
    <row r="13" spans="1:16" x14ac:dyDescent="0.2">
      <c r="A13" s="11" t="s">
        <v>30</v>
      </c>
      <c r="B13" s="12" t="str">
        <f t="shared" si="5"/>
        <v>Abril</v>
      </c>
      <c r="C13" s="11" t="s">
        <v>23</v>
      </c>
      <c r="D13" s="13" t="s">
        <v>0</v>
      </c>
      <c r="E13" s="11" t="s">
        <v>54</v>
      </c>
      <c r="F13" s="19" t="s">
        <v>48</v>
      </c>
      <c r="G13" s="16">
        <v>45040</v>
      </c>
      <c r="H13" s="17" t="s">
        <v>17</v>
      </c>
      <c r="I13" s="18" t="s">
        <v>18</v>
      </c>
      <c r="J13" s="18" t="s">
        <v>19</v>
      </c>
      <c r="K13" s="17" t="s">
        <v>17</v>
      </c>
      <c r="L13" s="18" t="str">
        <f t="shared" ref="L13" si="6">CONCATENATE("SE OTORGA ", E13)</f>
        <v>SE OTORGA PERMISO DE EDIFICACIÓN ALTERACIÓN</v>
      </c>
      <c r="M13" s="23" t="s">
        <v>88</v>
      </c>
      <c r="N13" s="17" t="s">
        <v>17</v>
      </c>
      <c r="O13" s="17" t="s">
        <v>17</v>
      </c>
    </row>
    <row r="14" spans="1:16" x14ac:dyDescent="0.2">
      <c r="A14" s="11" t="s">
        <v>30</v>
      </c>
      <c r="B14" s="12" t="str">
        <f t="shared" si="5"/>
        <v>Abril</v>
      </c>
      <c r="C14" s="11" t="s">
        <v>23</v>
      </c>
      <c r="D14" s="13" t="s">
        <v>0</v>
      </c>
      <c r="E14" s="14" t="s">
        <v>34</v>
      </c>
      <c r="F14" s="19" t="s">
        <v>49</v>
      </c>
      <c r="G14" s="16">
        <v>45040</v>
      </c>
      <c r="H14" s="17" t="s">
        <v>17</v>
      </c>
      <c r="I14" s="18" t="s">
        <v>18</v>
      </c>
      <c r="J14" s="18" t="s">
        <v>19</v>
      </c>
      <c r="K14" s="17" t="s">
        <v>17</v>
      </c>
      <c r="L14" s="18" t="str">
        <f>CONCATENATE("SE OTORGA ", E14)</f>
        <v>SE OTORGA PERMISO DE EDIFICACIÓN AMPLIACIÓN MAYOR A 100 M2</v>
      </c>
      <c r="M14" s="23" t="s">
        <v>88</v>
      </c>
      <c r="N14" s="17" t="s">
        <v>17</v>
      </c>
      <c r="O14" s="17" t="s">
        <v>17</v>
      </c>
    </row>
    <row r="15" spans="1:16" x14ac:dyDescent="0.2">
      <c r="A15" s="11" t="s">
        <v>30</v>
      </c>
      <c r="B15" s="12" t="str">
        <f t="shared" ref="B15:B24" si="7">B$2</f>
        <v>Abril</v>
      </c>
      <c r="C15" s="11" t="s">
        <v>23</v>
      </c>
      <c r="D15" s="13" t="s">
        <v>0</v>
      </c>
      <c r="E15" s="11" t="s">
        <v>27</v>
      </c>
      <c r="F15" s="19" t="s">
        <v>50</v>
      </c>
      <c r="G15" s="16">
        <v>45038</v>
      </c>
      <c r="H15" s="17" t="s">
        <v>17</v>
      </c>
      <c r="I15" s="18" t="s">
        <v>18</v>
      </c>
      <c r="J15" s="18" t="s">
        <v>19</v>
      </c>
      <c r="K15" s="17" t="s">
        <v>17</v>
      </c>
      <c r="L15" s="18" t="str">
        <f t="shared" si="0"/>
        <v>SE OTORGA PERMISO DE OBRA MENOR AMPLIACIÓN VIVIENDA SOCIAL Y OTRAS</v>
      </c>
      <c r="M15" s="23" t="s">
        <v>88</v>
      </c>
      <c r="N15" s="17" t="s">
        <v>17</v>
      </c>
      <c r="O15" s="17" t="s">
        <v>17</v>
      </c>
    </row>
    <row r="16" spans="1:16" x14ac:dyDescent="0.2">
      <c r="A16" s="11" t="s">
        <v>30</v>
      </c>
      <c r="B16" s="12" t="str">
        <f t="shared" si="7"/>
        <v>Abril</v>
      </c>
      <c r="C16" s="13" t="s">
        <v>20</v>
      </c>
      <c r="D16" s="13" t="s">
        <v>0</v>
      </c>
      <c r="E16" s="11" t="s">
        <v>27</v>
      </c>
      <c r="F16" s="19" t="s">
        <v>51</v>
      </c>
      <c r="G16" s="16">
        <v>45040</v>
      </c>
      <c r="H16" s="17" t="s">
        <v>17</v>
      </c>
      <c r="I16" s="18" t="s">
        <v>18</v>
      </c>
      <c r="J16" s="18" t="s">
        <v>19</v>
      </c>
      <c r="K16" s="17" t="s">
        <v>17</v>
      </c>
      <c r="L16" s="18" t="str">
        <f>CONCATENATE("SE OTORGA ", E16)</f>
        <v>SE OTORGA PERMISO DE OBRA MENOR AMPLIACIÓN VIVIENDA SOCIAL Y OTRAS</v>
      </c>
      <c r="M16" s="23" t="s">
        <v>88</v>
      </c>
      <c r="N16" s="17" t="s">
        <v>17</v>
      </c>
      <c r="O16" s="17" t="s">
        <v>17</v>
      </c>
    </row>
    <row r="17" spans="1:15" x14ac:dyDescent="0.2">
      <c r="A17" s="11" t="s">
        <v>30</v>
      </c>
      <c r="B17" s="12" t="str">
        <f t="shared" si="7"/>
        <v>Abril</v>
      </c>
      <c r="C17" s="11" t="s">
        <v>20</v>
      </c>
      <c r="D17" s="13" t="s">
        <v>0</v>
      </c>
      <c r="E17" s="14" t="s">
        <v>55</v>
      </c>
      <c r="F17" s="19" t="s">
        <v>52</v>
      </c>
      <c r="G17" s="16">
        <v>45040</v>
      </c>
      <c r="H17" s="17" t="s">
        <v>17</v>
      </c>
      <c r="I17" s="18" t="s">
        <v>18</v>
      </c>
      <c r="J17" s="18" t="s">
        <v>19</v>
      </c>
      <c r="K17" s="17" t="s">
        <v>17</v>
      </c>
      <c r="L17" s="18" t="str">
        <f t="shared" ref="L17" si="8">CONCATENATE("SE OTORGA ", E17)</f>
        <v>SE OTORGA PERMISO DE EDIFICACIÓN AMPLIACIÓN HASTA 100 M2</v>
      </c>
      <c r="M17" s="23" t="s">
        <v>88</v>
      </c>
      <c r="N17" s="17" t="s">
        <v>17</v>
      </c>
      <c r="O17" s="17" t="s">
        <v>17</v>
      </c>
    </row>
    <row r="18" spans="1:15" x14ac:dyDescent="0.2">
      <c r="A18" s="11" t="s">
        <v>30</v>
      </c>
      <c r="B18" s="12" t="str">
        <f t="shared" si="7"/>
        <v>Abril</v>
      </c>
      <c r="C18" s="11" t="s">
        <v>20</v>
      </c>
      <c r="D18" s="13" t="s">
        <v>0</v>
      </c>
      <c r="E18" s="14" t="s">
        <v>71</v>
      </c>
      <c r="F18" s="19" t="s">
        <v>53</v>
      </c>
      <c r="G18" s="16">
        <v>45041</v>
      </c>
      <c r="H18" s="17" t="s">
        <v>17</v>
      </c>
      <c r="I18" s="18" t="s">
        <v>18</v>
      </c>
      <c r="J18" s="18" t="s">
        <v>19</v>
      </c>
      <c r="K18" s="17" t="s">
        <v>17</v>
      </c>
      <c r="L18" s="18" t="str">
        <f>CONCATENATE("SE OTORGA ", E18)</f>
        <v>SE OTORGA PERMISO DE OBRA MENOR INSTALACIÓN DE PUBLICIDAD</v>
      </c>
      <c r="M18" s="23" t="s">
        <v>88</v>
      </c>
      <c r="N18" s="17" t="s">
        <v>17</v>
      </c>
      <c r="O18" s="17" t="s">
        <v>17</v>
      </c>
    </row>
    <row r="19" spans="1:15" x14ac:dyDescent="0.2">
      <c r="A19" s="11" t="s">
        <v>30</v>
      </c>
      <c r="B19" s="12" t="str">
        <f t="shared" si="7"/>
        <v>Abril</v>
      </c>
      <c r="C19" s="11" t="s">
        <v>20</v>
      </c>
      <c r="D19" s="13" t="s">
        <v>0</v>
      </c>
      <c r="E19" s="14" t="s">
        <v>55</v>
      </c>
      <c r="F19" s="19" t="s">
        <v>72</v>
      </c>
      <c r="G19" s="16">
        <v>45041</v>
      </c>
      <c r="H19" s="17" t="s">
        <v>17</v>
      </c>
      <c r="I19" s="18" t="s">
        <v>18</v>
      </c>
      <c r="J19" s="18" t="s">
        <v>19</v>
      </c>
      <c r="K19" s="17" t="s">
        <v>17</v>
      </c>
      <c r="L19" s="18" t="str">
        <f>CONCATENATE("SE OTORGA ", E19)</f>
        <v>SE OTORGA PERMISO DE EDIFICACIÓN AMPLIACIÓN HASTA 100 M2</v>
      </c>
      <c r="M19" s="23" t="s">
        <v>88</v>
      </c>
      <c r="N19" s="17" t="s">
        <v>17</v>
      </c>
      <c r="O19" s="17" t="s">
        <v>17</v>
      </c>
    </row>
    <row r="20" spans="1:15" x14ac:dyDescent="0.2">
      <c r="A20" s="11" t="s">
        <v>30</v>
      </c>
      <c r="B20" s="12" t="str">
        <f t="shared" si="7"/>
        <v>Abril</v>
      </c>
      <c r="C20" s="11" t="s">
        <v>20</v>
      </c>
      <c r="D20" s="13" t="s">
        <v>0</v>
      </c>
      <c r="E20" s="11" t="s">
        <v>27</v>
      </c>
      <c r="F20" s="19" t="s">
        <v>73</v>
      </c>
      <c r="G20" s="16">
        <v>45041</v>
      </c>
      <c r="H20" s="17" t="s">
        <v>17</v>
      </c>
      <c r="I20" s="18" t="s">
        <v>18</v>
      </c>
      <c r="J20" s="18" t="s">
        <v>19</v>
      </c>
      <c r="K20" s="17" t="s">
        <v>17</v>
      </c>
      <c r="L20" s="18" t="str">
        <f t="shared" ref="L20" si="9">CONCATENATE("SE OTORGA ", E20)</f>
        <v>SE OTORGA PERMISO DE OBRA MENOR AMPLIACIÓN VIVIENDA SOCIAL Y OTRAS</v>
      </c>
      <c r="M20" s="23" t="s">
        <v>88</v>
      </c>
      <c r="N20" s="17" t="s">
        <v>17</v>
      </c>
      <c r="O20" s="17" t="s">
        <v>17</v>
      </c>
    </row>
    <row r="21" spans="1:15" x14ac:dyDescent="0.2">
      <c r="A21" s="11" t="s">
        <v>30</v>
      </c>
      <c r="B21" s="12" t="str">
        <f t="shared" si="7"/>
        <v>Abril</v>
      </c>
      <c r="C21" s="13" t="s">
        <v>23</v>
      </c>
      <c r="D21" s="13" t="s">
        <v>0</v>
      </c>
      <c r="E21" s="11" t="s">
        <v>54</v>
      </c>
      <c r="F21" s="19" t="s">
        <v>74</v>
      </c>
      <c r="G21" s="16">
        <v>45041</v>
      </c>
      <c r="H21" s="17" t="s">
        <v>17</v>
      </c>
      <c r="I21" s="18" t="s">
        <v>18</v>
      </c>
      <c r="J21" s="18" t="s">
        <v>19</v>
      </c>
      <c r="K21" s="17" t="s">
        <v>17</v>
      </c>
      <c r="L21" s="18" t="str">
        <f>CONCATENATE("SE OTORGA ", E21)</f>
        <v>SE OTORGA PERMISO DE EDIFICACIÓN ALTERACIÓN</v>
      </c>
      <c r="M21" s="23" t="s">
        <v>88</v>
      </c>
      <c r="N21" s="17" t="s">
        <v>17</v>
      </c>
      <c r="O21" s="17" t="s">
        <v>17</v>
      </c>
    </row>
    <row r="22" spans="1:15" x14ac:dyDescent="0.2">
      <c r="A22" s="11" t="s">
        <v>30</v>
      </c>
      <c r="B22" s="12" t="str">
        <f t="shared" si="7"/>
        <v>Abril</v>
      </c>
      <c r="C22" s="11" t="s">
        <v>20</v>
      </c>
      <c r="D22" s="13" t="s">
        <v>0</v>
      </c>
      <c r="E22" s="11" t="s">
        <v>27</v>
      </c>
      <c r="F22" s="19" t="s">
        <v>75</v>
      </c>
      <c r="G22" s="16">
        <v>45042</v>
      </c>
      <c r="H22" s="17" t="s">
        <v>17</v>
      </c>
      <c r="I22" s="18" t="s">
        <v>18</v>
      </c>
      <c r="J22" s="18" t="s">
        <v>19</v>
      </c>
      <c r="K22" s="17" t="s">
        <v>17</v>
      </c>
      <c r="L22" s="18" t="str">
        <f t="shared" ref="L22" si="10">CONCATENATE("SE OTORGA ", E22)</f>
        <v>SE OTORGA PERMISO DE OBRA MENOR AMPLIACIÓN VIVIENDA SOCIAL Y OTRAS</v>
      </c>
      <c r="M22" s="23" t="s">
        <v>88</v>
      </c>
      <c r="N22" s="17" t="s">
        <v>17</v>
      </c>
      <c r="O22" s="17" t="s">
        <v>17</v>
      </c>
    </row>
    <row r="23" spans="1:15" x14ac:dyDescent="0.2">
      <c r="A23" s="11" t="s">
        <v>30</v>
      </c>
      <c r="B23" s="12" t="str">
        <f t="shared" si="7"/>
        <v>Abril</v>
      </c>
      <c r="C23" s="11" t="s">
        <v>20</v>
      </c>
      <c r="D23" s="13" t="s">
        <v>0</v>
      </c>
      <c r="E23" s="11" t="s">
        <v>27</v>
      </c>
      <c r="F23" s="19" t="s">
        <v>76</v>
      </c>
      <c r="G23" s="16">
        <v>45042</v>
      </c>
      <c r="H23" s="17" t="s">
        <v>17</v>
      </c>
      <c r="I23" s="18" t="s">
        <v>18</v>
      </c>
      <c r="J23" s="18" t="s">
        <v>19</v>
      </c>
      <c r="K23" s="17" t="s">
        <v>17</v>
      </c>
      <c r="L23" s="18" t="str">
        <f>CONCATENATE("SE OTORGA ", E23)</f>
        <v>SE OTORGA PERMISO DE OBRA MENOR AMPLIACIÓN VIVIENDA SOCIAL Y OTRAS</v>
      </c>
      <c r="M23" s="23" t="s">
        <v>88</v>
      </c>
      <c r="N23" s="17" t="s">
        <v>17</v>
      </c>
      <c r="O23" s="17" t="s">
        <v>17</v>
      </c>
    </row>
    <row r="24" spans="1:15" x14ac:dyDescent="0.2">
      <c r="A24" s="11" t="s">
        <v>30</v>
      </c>
      <c r="B24" s="12" t="str">
        <f t="shared" si="7"/>
        <v>Abril</v>
      </c>
      <c r="C24" s="11" t="s">
        <v>20</v>
      </c>
      <c r="D24" s="13" t="s">
        <v>0</v>
      </c>
      <c r="E24" s="14" t="s">
        <v>55</v>
      </c>
      <c r="F24" s="19" t="s">
        <v>77</v>
      </c>
      <c r="G24" s="16">
        <v>45043</v>
      </c>
      <c r="H24" s="17" t="s">
        <v>17</v>
      </c>
      <c r="I24" s="18" t="s">
        <v>18</v>
      </c>
      <c r="J24" s="18" t="s">
        <v>19</v>
      </c>
      <c r="K24" s="17" t="s">
        <v>17</v>
      </c>
      <c r="L24" s="18" t="str">
        <f>CONCATENATE("SE OTORGA ", E24)</f>
        <v>SE OTORGA PERMISO DE EDIFICACIÓN AMPLIACIÓN HASTA 100 M2</v>
      </c>
      <c r="M24" s="23" t="s">
        <v>88</v>
      </c>
      <c r="N24" s="17" t="s">
        <v>17</v>
      </c>
      <c r="O24" s="17" t="s">
        <v>17</v>
      </c>
    </row>
    <row r="25" spans="1:15" x14ac:dyDescent="0.2">
      <c r="A25" s="11" t="s">
        <v>30</v>
      </c>
      <c r="B25" s="12" t="str">
        <f t="shared" ref="B25:B34" si="11">B$2</f>
        <v>Abril</v>
      </c>
      <c r="C25" s="11" t="s">
        <v>21</v>
      </c>
      <c r="D25" s="11" t="s">
        <v>1</v>
      </c>
      <c r="E25" s="20" t="s">
        <v>84</v>
      </c>
      <c r="F25" s="15" t="s">
        <v>57</v>
      </c>
      <c r="G25" s="16">
        <v>45019</v>
      </c>
      <c r="H25" s="17" t="s">
        <v>17</v>
      </c>
      <c r="I25" s="18" t="s">
        <v>18</v>
      </c>
      <c r="J25" s="18" t="s">
        <v>19</v>
      </c>
      <c r="K25" s="17" t="s">
        <v>17</v>
      </c>
      <c r="L25" s="18" t="str">
        <f t="shared" ref="L25" si="12">CONCATENATE("SE OTORGA ", E25)</f>
        <v>SE OTORGA CERTIFICADO DE RECEPCIÓN DEFINITIVA DE  OBRAS DE EDIFICACIÓN ALTERACIÓN</v>
      </c>
      <c r="M25" s="23" t="s">
        <v>88</v>
      </c>
      <c r="N25" s="17" t="s">
        <v>17</v>
      </c>
      <c r="O25" s="17" t="s">
        <v>17</v>
      </c>
    </row>
    <row r="26" spans="1:15" x14ac:dyDescent="0.2">
      <c r="A26" s="11" t="s">
        <v>30</v>
      </c>
      <c r="B26" s="12" t="str">
        <f t="shared" si="11"/>
        <v>Abril</v>
      </c>
      <c r="C26" s="11" t="s">
        <v>21</v>
      </c>
      <c r="D26" s="11" t="s">
        <v>1</v>
      </c>
      <c r="E26" s="20" t="s">
        <v>22</v>
      </c>
      <c r="F26" s="15" t="s">
        <v>58</v>
      </c>
      <c r="G26" s="16">
        <v>45020</v>
      </c>
      <c r="H26" s="17" t="s">
        <v>17</v>
      </c>
      <c r="I26" s="18" t="s">
        <v>18</v>
      </c>
      <c r="J26" s="18" t="s">
        <v>19</v>
      </c>
      <c r="K26" s="17" t="s">
        <v>17</v>
      </c>
      <c r="L26" s="18" t="str">
        <f>CONCATENATE("SE OTORGA ", E26)</f>
        <v>SE OTORGA CERTIFICADO DE RECEPCIÓN DEFINITIVA DE  OBRAS DE EDIFICACIÓN</v>
      </c>
      <c r="M26" s="23" t="s">
        <v>88</v>
      </c>
      <c r="N26" s="17" t="s">
        <v>17</v>
      </c>
      <c r="O26" s="17" t="s">
        <v>17</v>
      </c>
    </row>
    <row r="27" spans="1:15" x14ac:dyDescent="0.2">
      <c r="A27" s="11" t="s">
        <v>30</v>
      </c>
      <c r="B27" s="12" t="str">
        <f t="shared" si="11"/>
        <v>Abril</v>
      </c>
      <c r="C27" s="11" t="s">
        <v>21</v>
      </c>
      <c r="D27" s="11" t="s">
        <v>1</v>
      </c>
      <c r="E27" s="20" t="s">
        <v>22</v>
      </c>
      <c r="F27" s="15" t="s">
        <v>59</v>
      </c>
      <c r="G27" s="16">
        <v>45021</v>
      </c>
      <c r="H27" s="17" t="s">
        <v>17</v>
      </c>
      <c r="I27" s="18" t="s">
        <v>18</v>
      </c>
      <c r="J27" s="18" t="s">
        <v>19</v>
      </c>
      <c r="K27" s="17" t="s">
        <v>17</v>
      </c>
      <c r="L27" s="18" t="str">
        <f t="shared" ref="L27:L28" si="13">CONCATENATE("SE OTORGA ", E27)</f>
        <v>SE OTORGA CERTIFICADO DE RECEPCIÓN DEFINITIVA DE  OBRAS DE EDIFICACIÓN</v>
      </c>
      <c r="M27" s="23" t="s">
        <v>88</v>
      </c>
      <c r="N27" s="17" t="s">
        <v>17</v>
      </c>
      <c r="O27" s="17" t="s">
        <v>17</v>
      </c>
    </row>
    <row r="28" spans="1:15" x14ac:dyDescent="0.2">
      <c r="A28" s="11" t="s">
        <v>30</v>
      </c>
      <c r="B28" s="12" t="str">
        <f t="shared" si="11"/>
        <v>Abril</v>
      </c>
      <c r="C28" s="11" t="s">
        <v>21</v>
      </c>
      <c r="D28" s="11" t="s">
        <v>1</v>
      </c>
      <c r="E28" s="20" t="s">
        <v>22</v>
      </c>
      <c r="F28" s="19" t="s">
        <v>60</v>
      </c>
      <c r="G28" s="16">
        <v>45027</v>
      </c>
      <c r="H28" s="17" t="s">
        <v>17</v>
      </c>
      <c r="I28" s="18" t="s">
        <v>18</v>
      </c>
      <c r="J28" s="18" t="s">
        <v>19</v>
      </c>
      <c r="K28" s="17" t="s">
        <v>17</v>
      </c>
      <c r="L28" s="18" t="str">
        <f t="shared" si="13"/>
        <v>SE OTORGA CERTIFICADO DE RECEPCIÓN DEFINITIVA DE  OBRAS DE EDIFICACIÓN</v>
      </c>
      <c r="M28" s="23" t="s">
        <v>88</v>
      </c>
      <c r="N28" s="17" t="s">
        <v>17</v>
      </c>
      <c r="O28" s="17" t="s">
        <v>17</v>
      </c>
    </row>
    <row r="29" spans="1:15" x14ac:dyDescent="0.2">
      <c r="A29" s="11" t="s">
        <v>30</v>
      </c>
      <c r="B29" s="12" t="str">
        <f t="shared" si="11"/>
        <v>Abril</v>
      </c>
      <c r="C29" s="11" t="s">
        <v>21</v>
      </c>
      <c r="D29" s="11" t="s">
        <v>1</v>
      </c>
      <c r="E29" s="20" t="s">
        <v>84</v>
      </c>
      <c r="F29" s="19" t="s">
        <v>61</v>
      </c>
      <c r="G29" s="16">
        <v>45029</v>
      </c>
      <c r="H29" s="17" t="s">
        <v>17</v>
      </c>
      <c r="I29" s="18" t="s">
        <v>18</v>
      </c>
      <c r="J29" s="18" t="s">
        <v>19</v>
      </c>
      <c r="K29" s="17" t="s">
        <v>17</v>
      </c>
      <c r="L29" s="18" t="str">
        <f>CONCATENATE("SE OTORGA ", E29)</f>
        <v>SE OTORGA CERTIFICADO DE RECEPCIÓN DEFINITIVA DE  OBRAS DE EDIFICACIÓN ALTERACIÓN</v>
      </c>
      <c r="M29" s="23" t="s">
        <v>88</v>
      </c>
      <c r="N29" s="17" t="s">
        <v>17</v>
      </c>
      <c r="O29" s="17" t="s">
        <v>17</v>
      </c>
    </row>
    <row r="30" spans="1:15" x14ac:dyDescent="0.2">
      <c r="A30" s="11" t="s">
        <v>30</v>
      </c>
      <c r="B30" s="12" t="str">
        <f t="shared" si="11"/>
        <v>Abril</v>
      </c>
      <c r="C30" s="11" t="s">
        <v>21</v>
      </c>
      <c r="D30" s="11" t="s">
        <v>1</v>
      </c>
      <c r="E30" s="20" t="s">
        <v>85</v>
      </c>
      <c r="F30" s="19" t="s">
        <v>64</v>
      </c>
      <c r="G30" s="16">
        <v>45034</v>
      </c>
      <c r="H30" s="17" t="s">
        <v>17</v>
      </c>
      <c r="I30" s="18" t="s">
        <v>18</v>
      </c>
      <c r="J30" s="18" t="s">
        <v>19</v>
      </c>
      <c r="K30" s="17" t="s">
        <v>17</v>
      </c>
      <c r="L30" s="18" t="str">
        <f>CONCATENATE("SE OTORGA ", E30)</f>
        <v>SE OTORGA CERTIFICADO DE RECEPCIÓN DEFINITIVA DE  OBRA MENOR DE VIVIENDA SOCIAL</v>
      </c>
      <c r="M30" s="23" t="s">
        <v>88</v>
      </c>
      <c r="N30" s="17" t="s">
        <v>17</v>
      </c>
      <c r="O30" s="17" t="s">
        <v>17</v>
      </c>
    </row>
    <row r="31" spans="1:15" x14ac:dyDescent="0.2">
      <c r="A31" s="11" t="s">
        <v>30</v>
      </c>
      <c r="B31" s="12" t="str">
        <f t="shared" si="11"/>
        <v>Abril</v>
      </c>
      <c r="C31" s="11" t="s">
        <v>21</v>
      </c>
      <c r="D31" s="11" t="s">
        <v>1</v>
      </c>
      <c r="E31" s="20" t="s">
        <v>65</v>
      </c>
      <c r="F31" s="19" t="s">
        <v>66</v>
      </c>
      <c r="G31" s="16">
        <v>45037</v>
      </c>
      <c r="H31" s="17" t="s">
        <v>17</v>
      </c>
      <c r="I31" s="18" t="s">
        <v>18</v>
      </c>
      <c r="J31" s="18" t="s">
        <v>19</v>
      </c>
      <c r="K31" s="17" t="s">
        <v>17</v>
      </c>
      <c r="L31" s="18" t="str">
        <f t="shared" ref="L31:L32" si="14">CONCATENATE("SE OTORGA ", E31)</f>
        <v>SE OTORGA CERTIFICADO DE RECEPCIÓN DEFINITIVA DE  OBRA MENOR</v>
      </c>
      <c r="M31" s="23" t="s">
        <v>88</v>
      </c>
      <c r="N31" s="17" t="s">
        <v>17</v>
      </c>
      <c r="O31" s="17" t="s">
        <v>17</v>
      </c>
    </row>
    <row r="32" spans="1:15" x14ac:dyDescent="0.2">
      <c r="A32" s="11" t="s">
        <v>30</v>
      </c>
      <c r="B32" s="12" t="str">
        <f t="shared" si="11"/>
        <v>Abril</v>
      </c>
      <c r="C32" s="11" t="s">
        <v>21</v>
      </c>
      <c r="D32" s="11" t="s">
        <v>1</v>
      </c>
      <c r="E32" s="20" t="s">
        <v>22</v>
      </c>
      <c r="F32" s="19" t="s">
        <v>39</v>
      </c>
      <c r="G32" s="16">
        <v>45037</v>
      </c>
      <c r="H32" s="17" t="s">
        <v>17</v>
      </c>
      <c r="I32" s="18" t="s">
        <v>18</v>
      </c>
      <c r="J32" s="18" t="s">
        <v>19</v>
      </c>
      <c r="K32" s="17" t="s">
        <v>17</v>
      </c>
      <c r="L32" s="18" t="str">
        <f t="shared" si="14"/>
        <v>SE OTORGA CERTIFICADO DE RECEPCIÓN DEFINITIVA DE  OBRAS DE EDIFICACIÓN</v>
      </c>
      <c r="M32" s="23" t="s">
        <v>88</v>
      </c>
      <c r="N32" s="17" t="s">
        <v>17</v>
      </c>
      <c r="O32" s="17" t="s">
        <v>17</v>
      </c>
    </row>
    <row r="33" spans="1:15" x14ac:dyDescent="0.2">
      <c r="A33" s="11" t="s">
        <v>30</v>
      </c>
      <c r="B33" s="12" t="str">
        <f t="shared" si="11"/>
        <v>Abril</v>
      </c>
      <c r="C33" s="11" t="s">
        <v>21</v>
      </c>
      <c r="D33" s="11" t="s">
        <v>1</v>
      </c>
      <c r="E33" s="20" t="s">
        <v>86</v>
      </c>
      <c r="F33" s="19" t="s">
        <v>40</v>
      </c>
      <c r="G33" s="16">
        <v>45040</v>
      </c>
      <c r="H33" s="17" t="s">
        <v>17</v>
      </c>
      <c r="I33" s="18" t="s">
        <v>18</v>
      </c>
      <c r="J33" s="18" t="s">
        <v>19</v>
      </c>
      <c r="K33" s="17" t="s">
        <v>17</v>
      </c>
      <c r="L33" s="18" t="str">
        <f>CONCATENATE("SE OTORGA ", E33)</f>
        <v>SE OTORGA CERTIFICADO DE RECEPCIÓN DEFINITIVA DE  OBRA MENOR AMPLIACIÓN VIVIENDA SOCIAL</v>
      </c>
      <c r="M33" s="23" t="s">
        <v>88</v>
      </c>
      <c r="N33" s="17" t="s">
        <v>17</v>
      </c>
      <c r="O33" s="17" t="s">
        <v>17</v>
      </c>
    </row>
    <row r="34" spans="1:15" x14ac:dyDescent="0.2">
      <c r="A34" s="11" t="s">
        <v>30</v>
      </c>
      <c r="B34" s="12" t="str">
        <f t="shared" si="11"/>
        <v>Abril</v>
      </c>
      <c r="C34" s="11" t="s">
        <v>21</v>
      </c>
      <c r="D34" s="11" t="s">
        <v>1</v>
      </c>
      <c r="E34" s="20" t="s">
        <v>86</v>
      </c>
      <c r="F34" s="19" t="s">
        <v>32</v>
      </c>
      <c r="G34" s="16">
        <v>45042</v>
      </c>
      <c r="H34" s="17" t="s">
        <v>17</v>
      </c>
      <c r="I34" s="18" t="s">
        <v>18</v>
      </c>
      <c r="J34" s="18" t="s">
        <v>19</v>
      </c>
      <c r="K34" s="17" t="s">
        <v>17</v>
      </c>
      <c r="L34" s="18" t="str">
        <f>CONCATENATE("SE OTORGA ", E34)</f>
        <v>SE OTORGA CERTIFICADO DE RECEPCIÓN DEFINITIVA DE  OBRA MENOR AMPLIACIÓN VIVIENDA SOCIAL</v>
      </c>
      <c r="M34" s="23" t="s">
        <v>88</v>
      </c>
      <c r="N34" s="17" t="s">
        <v>17</v>
      </c>
      <c r="O34" s="17" t="s">
        <v>17</v>
      </c>
    </row>
    <row r="35" spans="1:15" x14ac:dyDescent="0.2">
      <c r="A35" s="11" t="s">
        <v>30</v>
      </c>
      <c r="B35" s="12" t="str">
        <f t="shared" ref="B35:B36" si="15">B$2</f>
        <v>Abril</v>
      </c>
      <c r="C35" s="11" t="s">
        <v>67</v>
      </c>
      <c r="D35" s="11" t="s">
        <v>68</v>
      </c>
      <c r="E35" s="21" t="s">
        <v>69</v>
      </c>
      <c r="F35" s="15" t="s">
        <v>41</v>
      </c>
      <c r="G35" s="16">
        <v>45020</v>
      </c>
      <c r="H35" s="17" t="s">
        <v>17</v>
      </c>
      <c r="I35" s="18" t="s">
        <v>18</v>
      </c>
      <c r="J35" s="18" t="s">
        <v>19</v>
      </c>
      <c r="K35" s="17" t="s">
        <v>17</v>
      </c>
      <c r="L35" s="18" t="str">
        <f t="shared" ref="L35:L45" si="16">CONCATENATE("SE OTORGA ", E35)</f>
        <v>SE OTORGA CERTIFICADO DE REGULARIZACIÓN ACOGIDO A LEY 21.052</v>
      </c>
      <c r="M35" s="23" t="s">
        <v>88</v>
      </c>
      <c r="N35" s="17" t="s">
        <v>17</v>
      </c>
      <c r="O35" s="17" t="s">
        <v>17</v>
      </c>
    </row>
    <row r="36" spans="1:15" x14ac:dyDescent="0.2">
      <c r="A36" s="11" t="s">
        <v>30</v>
      </c>
      <c r="B36" s="12" t="str">
        <f t="shared" si="15"/>
        <v>Abril</v>
      </c>
      <c r="C36" s="11" t="s">
        <v>67</v>
      </c>
      <c r="D36" s="11" t="s">
        <v>68</v>
      </c>
      <c r="E36" s="21" t="s">
        <v>70</v>
      </c>
      <c r="F36" s="15" t="s">
        <v>42</v>
      </c>
      <c r="G36" s="16">
        <v>45021</v>
      </c>
      <c r="H36" s="17" t="s">
        <v>17</v>
      </c>
      <c r="I36" s="18" t="s">
        <v>18</v>
      </c>
      <c r="J36" s="18" t="s">
        <v>19</v>
      </c>
      <c r="K36" s="17" t="s">
        <v>17</v>
      </c>
      <c r="L36" s="18" t="str">
        <f t="shared" si="16"/>
        <v>SE OTORGA CERTIFICADO DE REGULARIZACIÓN ACOGIDO A LEY 20.898</v>
      </c>
      <c r="M36" s="23" t="s">
        <v>88</v>
      </c>
      <c r="N36" s="17" t="s">
        <v>17</v>
      </c>
      <c r="O36" s="17" t="s">
        <v>17</v>
      </c>
    </row>
    <row r="37" spans="1:15" x14ac:dyDescent="0.2">
      <c r="A37" s="11" t="s">
        <v>30</v>
      </c>
      <c r="B37" s="12" t="str">
        <f>B$2</f>
        <v>Abril</v>
      </c>
      <c r="C37" s="11" t="s">
        <v>67</v>
      </c>
      <c r="D37" s="11" t="s">
        <v>68</v>
      </c>
      <c r="E37" s="21" t="s">
        <v>70</v>
      </c>
      <c r="F37" s="15" t="s">
        <v>43</v>
      </c>
      <c r="G37" s="16">
        <v>45021</v>
      </c>
      <c r="H37" s="17" t="s">
        <v>17</v>
      </c>
      <c r="I37" s="18" t="s">
        <v>18</v>
      </c>
      <c r="J37" s="18" t="s">
        <v>19</v>
      </c>
      <c r="K37" s="17" t="s">
        <v>17</v>
      </c>
      <c r="L37" s="18" t="str">
        <f t="shared" si="16"/>
        <v>SE OTORGA CERTIFICADO DE REGULARIZACIÓN ACOGIDO A LEY 20.898</v>
      </c>
      <c r="M37" s="23" t="s">
        <v>88</v>
      </c>
      <c r="N37" s="17" t="s">
        <v>17</v>
      </c>
      <c r="O37" s="17" t="s">
        <v>17</v>
      </c>
    </row>
    <row r="38" spans="1:15" x14ac:dyDescent="0.2">
      <c r="A38" s="11" t="s">
        <v>30</v>
      </c>
      <c r="B38" s="12" t="str">
        <f t="shared" ref="B38" si="17">B$2</f>
        <v>Abril</v>
      </c>
      <c r="C38" s="11" t="s">
        <v>67</v>
      </c>
      <c r="D38" s="11" t="s">
        <v>68</v>
      </c>
      <c r="E38" s="21" t="s">
        <v>70</v>
      </c>
      <c r="F38" s="15" t="s">
        <v>44</v>
      </c>
      <c r="G38" s="16">
        <v>45021</v>
      </c>
      <c r="H38" s="17" t="s">
        <v>17</v>
      </c>
      <c r="I38" s="18" t="s">
        <v>18</v>
      </c>
      <c r="J38" s="18" t="s">
        <v>19</v>
      </c>
      <c r="K38" s="17" t="s">
        <v>17</v>
      </c>
      <c r="L38" s="18" t="str">
        <f t="shared" si="16"/>
        <v>SE OTORGA CERTIFICADO DE REGULARIZACIÓN ACOGIDO A LEY 20.898</v>
      </c>
      <c r="M38" s="23" t="s">
        <v>88</v>
      </c>
      <c r="N38" s="17" t="s">
        <v>17</v>
      </c>
      <c r="O38" s="17" t="s">
        <v>17</v>
      </c>
    </row>
    <row r="39" spans="1:15" x14ac:dyDescent="0.2">
      <c r="A39" s="11" t="s">
        <v>30</v>
      </c>
      <c r="B39" s="12" t="s">
        <v>37</v>
      </c>
      <c r="C39" s="11" t="s">
        <v>67</v>
      </c>
      <c r="D39" s="11" t="s">
        <v>68</v>
      </c>
      <c r="E39" s="21" t="s">
        <v>70</v>
      </c>
      <c r="F39" s="19" t="s">
        <v>45</v>
      </c>
      <c r="G39" s="16">
        <v>45021</v>
      </c>
      <c r="H39" s="17" t="s">
        <v>17</v>
      </c>
      <c r="I39" s="18" t="s">
        <v>18</v>
      </c>
      <c r="J39" s="18" t="s">
        <v>19</v>
      </c>
      <c r="K39" s="17" t="s">
        <v>17</v>
      </c>
      <c r="L39" s="18" t="str">
        <f t="shared" si="16"/>
        <v>SE OTORGA CERTIFICADO DE REGULARIZACIÓN ACOGIDO A LEY 20.898</v>
      </c>
      <c r="M39" s="23" t="s">
        <v>88</v>
      </c>
      <c r="N39" s="17" t="s">
        <v>17</v>
      </c>
      <c r="O39" s="17" t="s">
        <v>17</v>
      </c>
    </row>
    <row r="40" spans="1:15" x14ac:dyDescent="0.2">
      <c r="A40" s="11" t="s">
        <v>30</v>
      </c>
      <c r="B40" s="12" t="s">
        <v>37</v>
      </c>
      <c r="C40" s="11" t="s">
        <v>67</v>
      </c>
      <c r="D40" s="11" t="s">
        <v>68</v>
      </c>
      <c r="E40" s="21" t="s">
        <v>70</v>
      </c>
      <c r="F40" s="19" t="s">
        <v>46</v>
      </c>
      <c r="G40" s="16">
        <v>45021</v>
      </c>
      <c r="H40" s="17" t="s">
        <v>17</v>
      </c>
      <c r="I40" s="18" t="s">
        <v>18</v>
      </c>
      <c r="J40" s="18" t="s">
        <v>19</v>
      </c>
      <c r="K40" s="17" t="s">
        <v>17</v>
      </c>
      <c r="L40" s="18" t="str">
        <f t="shared" si="16"/>
        <v>SE OTORGA CERTIFICADO DE REGULARIZACIÓN ACOGIDO A LEY 20.898</v>
      </c>
      <c r="M40" s="23" t="s">
        <v>88</v>
      </c>
      <c r="N40" s="17" t="s">
        <v>17</v>
      </c>
      <c r="O40" s="17" t="s">
        <v>17</v>
      </c>
    </row>
    <row r="41" spans="1:15" x14ac:dyDescent="0.2">
      <c r="A41" s="11" t="s">
        <v>30</v>
      </c>
      <c r="B41" s="12" t="str">
        <f t="shared" ref="B41" si="18">B$2</f>
        <v>Abril</v>
      </c>
      <c r="C41" s="11" t="s">
        <v>67</v>
      </c>
      <c r="D41" s="11" t="s">
        <v>68</v>
      </c>
      <c r="E41" s="21" t="s">
        <v>70</v>
      </c>
      <c r="F41" s="19" t="s">
        <v>47</v>
      </c>
      <c r="G41" s="16">
        <v>45021</v>
      </c>
      <c r="H41" s="17" t="s">
        <v>17</v>
      </c>
      <c r="I41" s="18" t="s">
        <v>18</v>
      </c>
      <c r="J41" s="18" t="s">
        <v>19</v>
      </c>
      <c r="K41" s="17" t="s">
        <v>17</v>
      </c>
      <c r="L41" s="18" t="str">
        <f t="shared" si="16"/>
        <v>SE OTORGA CERTIFICADO DE REGULARIZACIÓN ACOGIDO A LEY 20.898</v>
      </c>
      <c r="M41" s="23" t="s">
        <v>88</v>
      </c>
      <c r="N41" s="17" t="s">
        <v>17</v>
      </c>
      <c r="O41" s="17" t="s">
        <v>17</v>
      </c>
    </row>
    <row r="42" spans="1:15" x14ac:dyDescent="0.2">
      <c r="A42" s="11" t="s">
        <v>30</v>
      </c>
      <c r="B42" s="12" t="s">
        <v>37</v>
      </c>
      <c r="C42" s="11" t="s">
        <v>67</v>
      </c>
      <c r="D42" s="11" t="s">
        <v>68</v>
      </c>
      <c r="E42" s="21" t="s">
        <v>69</v>
      </c>
      <c r="F42" s="19" t="s">
        <v>48</v>
      </c>
      <c r="G42" s="16">
        <v>45030</v>
      </c>
      <c r="H42" s="17" t="s">
        <v>17</v>
      </c>
      <c r="I42" s="18" t="s">
        <v>18</v>
      </c>
      <c r="J42" s="18" t="s">
        <v>19</v>
      </c>
      <c r="K42" s="17" t="s">
        <v>17</v>
      </c>
      <c r="L42" s="22" t="str">
        <f t="shared" si="16"/>
        <v>SE OTORGA CERTIFICADO DE REGULARIZACIÓN ACOGIDO A LEY 21.052</v>
      </c>
      <c r="M42" s="23" t="s">
        <v>88</v>
      </c>
      <c r="N42" s="17" t="s">
        <v>17</v>
      </c>
      <c r="O42" s="17" t="s">
        <v>17</v>
      </c>
    </row>
    <row r="43" spans="1:15" x14ac:dyDescent="0.2">
      <c r="A43" s="11" t="s">
        <v>30</v>
      </c>
      <c r="B43" s="12" t="s">
        <v>37</v>
      </c>
      <c r="C43" s="11" t="s">
        <v>67</v>
      </c>
      <c r="D43" s="11" t="s">
        <v>68</v>
      </c>
      <c r="E43" s="21" t="s">
        <v>70</v>
      </c>
      <c r="F43" s="19" t="s">
        <v>49</v>
      </c>
      <c r="G43" s="16">
        <v>45036</v>
      </c>
      <c r="H43" s="17" t="s">
        <v>17</v>
      </c>
      <c r="I43" s="18" t="s">
        <v>18</v>
      </c>
      <c r="J43" s="18" t="s">
        <v>19</v>
      </c>
      <c r="K43" s="17" t="s">
        <v>17</v>
      </c>
      <c r="L43" s="18" t="str">
        <f t="shared" si="16"/>
        <v>SE OTORGA CERTIFICADO DE REGULARIZACIÓN ACOGIDO A LEY 20.898</v>
      </c>
      <c r="M43" s="23" t="s">
        <v>88</v>
      </c>
      <c r="N43" s="17" t="s">
        <v>17</v>
      </c>
      <c r="O43" s="17" t="s">
        <v>17</v>
      </c>
    </row>
    <row r="44" spans="1:15" x14ac:dyDescent="0.2">
      <c r="A44" s="11" t="s">
        <v>30</v>
      </c>
      <c r="B44" s="12" t="s">
        <v>37</v>
      </c>
      <c r="C44" s="11" t="s">
        <v>67</v>
      </c>
      <c r="D44" s="11" t="s">
        <v>68</v>
      </c>
      <c r="E44" s="21" t="s">
        <v>70</v>
      </c>
      <c r="F44" s="19" t="s">
        <v>50</v>
      </c>
      <c r="G44" s="16">
        <v>45040</v>
      </c>
      <c r="H44" s="17" t="s">
        <v>17</v>
      </c>
      <c r="I44" s="18" t="s">
        <v>18</v>
      </c>
      <c r="J44" s="18" t="s">
        <v>19</v>
      </c>
      <c r="K44" s="17" t="s">
        <v>17</v>
      </c>
      <c r="L44" s="18" t="str">
        <f t="shared" si="16"/>
        <v>SE OTORGA CERTIFICADO DE REGULARIZACIÓN ACOGIDO A LEY 20.898</v>
      </c>
      <c r="M44" s="23" t="s">
        <v>88</v>
      </c>
      <c r="N44" s="17" t="s">
        <v>17</v>
      </c>
      <c r="O44" s="17" t="s">
        <v>17</v>
      </c>
    </row>
    <row r="45" spans="1:15" x14ac:dyDescent="0.2">
      <c r="A45" s="11" t="s">
        <v>30</v>
      </c>
      <c r="B45" s="12" t="str">
        <f t="shared" ref="B45" si="19">B$2</f>
        <v>Abril</v>
      </c>
      <c r="C45" s="11" t="s">
        <v>67</v>
      </c>
      <c r="D45" s="11" t="s">
        <v>68</v>
      </c>
      <c r="E45" s="21" t="s">
        <v>70</v>
      </c>
      <c r="F45" s="19" t="s">
        <v>51</v>
      </c>
      <c r="G45" s="16">
        <v>45040</v>
      </c>
      <c r="H45" s="17" t="s">
        <v>17</v>
      </c>
      <c r="I45" s="18" t="s">
        <v>18</v>
      </c>
      <c r="J45" s="18" t="s">
        <v>19</v>
      </c>
      <c r="K45" s="17" t="s">
        <v>17</v>
      </c>
      <c r="L45" s="18" t="str">
        <f t="shared" si="16"/>
        <v>SE OTORGA CERTIFICADO DE REGULARIZACIÓN ACOGIDO A LEY 20.898</v>
      </c>
      <c r="M45" s="23" t="s">
        <v>88</v>
      </c>
      <c r="N45" s="17" t="s">
        <v>17</v>
      </c>
      <c r="O45" s="17" t="s">
        <v>17</v>
      </c>
    </row>
    <row r="46" spans="1:15" x14ac:dyDescent="0.2">
      <c r="A46" s="11" t="s">
        <v>30</v>
      </c>
      <c r="B46" s="12" t="s">
        <v>37</v>
      </c>
      <c r="C46" s="11" t="s">
        <v>67</v>
      </c>
      <c r="D46" s="11" t="s">
        <v>68</v>
      </c>
      <c r="E46" s="21" t="s">
        <v>70</v>
      </c>
      <c r="F46" s="19" t="s">
        <v>52</v>
      </c>
      <c r="G46" s="16">
        <v>45040</v>
      </c>
      <c r="H46" s="17" t="s">
        <v>17</v>
      </c>
      <c r="I46" s="18" t="s">
        <v>18</v>
      </c>
      <c r="J46" s="18" t="s">
        <v>19</v>
      </c>
      <c r="K46" s="17" t="s">
        <v>17</v>
      </c>
      <c r="L46" s="18" t="str">
        <f t="shared" ref="L46:L49" si="20">CONCATENATE("SE OTORGA ", E46)</f>
        <v>SE OTORGA CERTIFICADO DE REGULARIZACIÓN ACOGIDO A LEY 20.898</v>
      </c>
      <c r="M46" s="23" t="s">
        <v>88</v>
      </c>
      <c r="N46" s="17" t="s">
        <v>17</v>
      </c>
      <c r="O46" s="17" t="s">
        <v>17</v>
      </c>
    </row>
    <row r="47" spans="1:15" x14ac:dyDescent="0.2">
      <c r="A47" s="11" t="s">
        <v>30</v>
      </c>
      <c r="B47" s="12" t="s">
        <v>37</v>
      </c>
      <c r="C47" s="11" t="s">
        <v>67</v>
      </c>
      <c r="D47" s="11" t="s">
        <v>68</v>
      </c>
      <c r="E47" s="21" t="s">
        <v>70</v>
      </c>
      <c r="F47" s="19" t="s">
        <v>53</v>
      </c>
      <c r="G47" s="16">
        <v>45040</v>
      </c>
      <c r="H47" s="17" t="s">
        <v>17</v>
      </c>
      <c r="I47" s="18" t="s">
        <v>18</v>
      </c>
      <c r="J47" s="18" t="s">
        <v>19</v>
      </c>
      <c r="K47" s="17" t="s">
        <v>17</v>
      </c>
      <c r="L47" s="18" t="str">
        <f t="shared" si="20"/>
        <v>SE OTORGA CERTIFICADO DE REGULARIZACIÓN ACOGIDO A LEY 20.898</v>
      </c>
      <c r="M47" s="23" t="s">
        <v>88</v>
      </c>
      <c r="N47" s="17" t="s">
        <v>17</v>
      </c>
      <c r="O47" s="17" t="s">
        <v>17</v>
      </c>
    </row>
    <row r="48" spans="1:15" x14ac:dyDescent="0.2">
      <c r="A48" s="11" t="s">
        <v>30</v>
      </c>
      <c r="B48" s="12" t="str">
        <f t="shared" ref="B48:B49" si="21">B$2</f>
        <v>Abril</v>
      </c>
      <c r="C48" s="11" t="s">
        <v>67</v>
      </c>
      <c r="D48" s="11" t="s">
        <v>68</v>
      </c>
      <c r="E48" s="21" t="s">
        <v>70</v>
      </c>
      <c r="F48" s="19" t="s">
        <v>72</v>
      </c>
      <c r="G48" s="16">
        <v>45040</v>
      </c>
      <c r="H48" s="17" t="s">
        <v>17</v>
      </c>
      <c r="I48" s="18" t="s">
        <v>18</v>
      </c>
      <c r="J48" s="18" t="s">
        <v>19</v>
      </c>
      <c r="K48" s="17" t="s">
        <v>17</v>
      </c>
      <c r="L48" s="18" t="str">
        <f t="shared" si="20"/>
        <v>SE OTORGA CERTIFICADO DE REGULARIZACIÓN ACOGIDO A LEY 20.898</v>
      </c>
      <c r="M48" s="23" t="s">
        <v>88</v>
      </c>
      <c r="N48" s="17" t="s">
        <v>17</v>
      </c>
      <c r="O48" s="17" t="s">
        <v>17</v>
      </c>
    </row>
    <row r="49" spans="1:15" x14ac:dyDescent="0.2">
      <c r="A49" s="11" t="s">
        <v>30</v>
      </c>
      <c r="B49" s="12" t="str">
        <f t="shared" si="21"/>
        <v>Abril</v>
      </c>
      <c r="C49" s="11" t="s">
        <v>67</v>
      </c>
      <c r="D49" s="11" t="s">
        <v>68</v>
      </c>
      <c r="E49" s="21" t="s">
        <v>70</v>
      </c>
      <c r="F49" s="19" t="s">
        <v>73</v>
      </c>
      <c r="G49" s="16">
        <v>45040</v>
      </c>
      <c r="H49" s="17" t="s">
        <v>17</v>
      </c>
      <c r="I49" s="18" t="s">
        <v>18</v>
      </c>
      <c r="J49" s="18" t="s">
        <v>19</v>
      </c>
      <c r="K49" s="17" t="s">
        <v>17</v>
      </c>
      <c r="L49" s="18" t="str">
        <f t="shared" si="20"/>
        <v>SE OTORGA CERTIFICADO DE REGULARIZACIÓN ACOGIDO A LEY 20.898</v>
      </c>
      <c r="M49" s="23" t="s">
        <v>88</v>
      </c>
      <c r="N49" s="17" t="s">
        <v>17</v>
      </c>
      <c r="O49" s="17" t="s">
        <v>17</v>
      </c>
    </row>
    <row r="50" spans="1:15" x14ac:dyDescent="0.2">
      <c r="A50" s="11" t="s">
        <v>30</v>
      </c>
      <c r="B50" s="12" t="s">
        <v>37</v>
      </c>
      <c r="C50" s="11" t="s">
        <v>67</v>
      </c>
      <c r="D50" s="11" t="s">
        <v>68</v>
      </c>
      <c r="E50" s="21" t="s">
        <v>70</v>
      </c>
      <c r="F50" s="19" t="s">
        <v>74</v>
      </c>
      <c r="G50" s="16">
        <v>45040</v>
      </c>
      <c r="H50" s="17" t="s">
        <v>17</v>
      </c>
      <c r="I50" s="18" t="s">
        <v>18</v>
      </c>
      <c r="J50" s="18" t="s">
        <v>19</v>
      </c>
      <c r="K50" s="17" t="s">
        <v>17</v>
      </c>
      <c r="L50" s="18" t="str">
        <f t="shared" ref="L50:L52" si="22">CONCATENATE("SE OTORGA ", E50)</f>
        <v>SE OTORGA CERTIFICADO DE REGULARIZACIÓN ACOGIDO A LEY 20.898</v>
      </c>
      <c r="M50" s="23" t="s">
        <v>88</v>
      </c>
      <c r="N50" s="17" t="s">
        <v>17</v>
      </c>
      <c r="O50" s="17" t="s">
        <v>17</v>
      </c>
    </row>
    <row r="51" spans="1:15" x14ac:dyDescent="0.2">
      <c r="A51" s="11" t="s">
        <v>30</v>
      </c>
      <c r="B51" s="12" t="s">
        <v>37</v>
      </c>
      <c r="C51" s="11" t="s">
        <v>67</v>
      </c>
      <c r="D51" s="11" t="s">
        <v>68</v>
      </c>
      <c r="E51" s="21" t="s">
        <v>70</v>
      </c>
      <c r="F51" s="19" t="s">
        <v>75</v>
      </c>
      <c r="G51" s="16">
        <v>45041</v>
      </c>
      <c r="H51" s="17" t="s">
        <v>17</v>
      </c>
      <c r="I51" s="18" t="s">
        <v>18</v>
      </c>
      <c r="J51" s="18" t="s">
        <v>19</v>
      </c>
      <c r="K51" s="17" t="s">
        <v>17</v>
      </c>
      <c r="L51" s="18" t="str">
        <f t="shared" si="22"/>
        <v>SE OTORGA CERTIFICADO DE REGULARIZACIÓN ACOGIDO A LEY 20.898</v>
      </c>
      <c r="M51" s="23" t="s">
        <v>88</v>
      </c>
      <c r="N51" s="17" t="s">
        <v>17</v>
      </c>
      <c r="O51" s="17" t="s">
        <v>17</v>
      </c>
    </row>
    <row r="52" spans="1:15" x14ac:dyDescent="0.2">
      <c r="A52" s="11" t="s">
        <v>30</v>
      </c>
      <c r="B52" s="12" t="str">
        <f t="shared" ref="B52" si="23">B$2</f>
        <v>Abril</v>
      </c>
      <c r="C52" s="11" t="s">
        <v>67</v>
      </c>
      <c r="D52" s="11" t="s">
        <v>68</v>
      </c>
      <c r="E52" s="21" t="s">
        <v>70</v>
      </c>
      <c r="F52" s="19" t="s">
        <v>76</v>
      </c>
      <c r="G52" s="16">
        <v>45041</v>
      </c>
      <c r="H52" s="17" t="s">
        <v>17</v>
      </c>
      <c r="I52" s="18" t="s">
        <v>18</v>
      </c>
      <c r="J52" s="18" t="s">
        <v>19</v>
      </c>
      <c r="K52" s="17" t="s">
        <v>17</v>
      </c>
      <c r="L52" s="18" t="str">
        <f t="shared" si="22"/>
        <v>SE OTORGA CERTIFICADO DE REGULARIZACIÓN ACOGIDO A LEY 20.898</v>
      </c>
      <c r="M52" s="23" t="s">
        <v>88</v>
      </c>
      <c r="N52" s="17" t="s">
        <v>17</v>
      </c>
      <c r="O52" s="17" t="s">
        <v>17</v>
      </c>
    </row>
    <row r="53" spans="1:15" x14ac:dyDescent="0.2">
      <c r="A53" s="11" t="s">
        <v>30</v>
      </c>
      <c r="B53" s="12" t="s">
        <v>37</v>
      </c>
      <c r="C53" s="11" t="s">
        <v>67</v>
      </c>
      <c r="D53" s="11" t="s">
        <v>68</v>
      </c>
      <c r="E53" s="21" t="s">
        <v>70</v>
      </c>
      <c r="F53" s="19" t="s">
        <v>77</v>
      </c>
      <c r="G53" s="16">
        <v>45041</v>
      </c>
      <c r="H53" s="17" t="s">
        <v>17</v>
      </c>
      <c r="I53" s="18" t="s">
        <v>18</v>
      </c>
      <c r="J53" s="18" t="s">
        <v>19</v>
      </c>
      <c r="K53" s="17" t="s">
        <v>17</v>
      </c>
      <c r="L53" s="18" t="str">
        <f t="shared" ref="L53:L54" si="24">CONCATENATE("SE OTORGA ", E53)</f>
        <v>SE OTORGA CERTIFICADO DE REGULARIZACIÓN ACOGIDO A LEY 20.898</v>
      </c>
      <c r="M53" s="23" t="s">
        <v>88</v>
      </c>
      <c r="N53" s="17" t="s">
        <v>17</v>
      </c>
      <c r="O53" s="17" t="s">
        <v>17</v>
      </c>
    </row>
    <row r="54" spans="1:15" x14ac:dyDescent="0.2">
      <c r="A54" s="11" t="s">
        <v>30</v>
      </c>
      <c r="B54" s="12" t="s">
        <v>37</v>
      </c>
      <c r="C54" s="11" t="s">
        <v>67</v>
      </c>
      <c r="D54" s="11" t="s">
        <v>68</v>
      </c>
      <c r="E54" s="21" t="s">
        <v>70</v>
      </c>
      <c r="F54" s="19" t="s">
        <v>78</v>
      </c>
      <c r="G54" s="16">
        <v>45044</v>
      </c>
      <c r="H54" s="17" t="s">
        <v>17</v>
      </c>
      <c r="I54" s="18" t="s">
        <v>18</v>
      </c>
      <c r="J54" s="18" t="s">
        <v>19</v>
      </c>
      <c r="K54" s="17" t="s">
        <v>17</v>
      </c>
      <c r="L54" s="18" t="str">
        <f t="shared" si="24"/>
        <v>SE OTORGA CERTIFICADO DE REGULARIZACIÓN ACOGIDO A LEY 20.898</v>
      </c>
      <c r="M54" s="23" t="s">
        <v>88</v>
      </c>
      <c r="N54" s="17" t="s">
        <v>17</v>
      </c>
      <c r="O54" s="17" t="s">
        <v>17</v>
      </c>
    </row>
    <row r="55" spans="1:15" x14ac:dyDescent="0.2">
      <c r="A55" s="11" t="s">
        <v>30</v>
      </c>
      <c r="B55" s="12" t="str">
        <f>B13</f>
        <v>Abril</v>
      </c>
      <c r="C55" s="11" t="s">
        <v>26</v>
      </c>
      <c r="D55" s="14" t="s">
        <v>1</v>
      </c>
      <c r="E55" s="20" t="s">
        <v>25</v>
      </c>
      <c r="F55" s="19" t="s">
        <v>62</v>
      </c>
      <c r="G55" s="16">
        <v>45020</v>
      </c>
      <c r="H55" s="17" t="s">
        <v>17</v>
      </c>
      <c r="I55" s="18" t="s">
        <v>18</v>
      </c>
      <c r="J55" s="18" t="s">
        <v>19</v>
      </c>
      <c r="K55" s="17" t="s">
        <v>17</v>
      </c>
      <c r="L55" s="18" t="str">
        <f t="shared" ref="L55:L56" si="25">CONCATENATE("SE OTORGA ", E55)</f>
        <v xml:space="preserve">SE OTORGA CERTIFICADO DE RECEPCIÓN DEFINITIVA DE OBRAS DE URBANIZACIÓN </v>
      </c>
      <c r="M55" s="23" t="s">
        <v>88</v>
      </c>
      <c r="N55" s="17" t="s">
        <v>17</v>
      </c>
      <c r="O55" s="17" t="s">
        <v>17</v>
      </c>
    </row>
    <row r="56" spans="1:15" x14ac:dyDescent="0.2">
      <c r="A56" s="11" t="s">
        <v>30</v>
      </c>
      <c r="B56" s="12" t="str">
        <f>B14</f>
        <v>Abril</v>
      </c>
      <c r="C56" s="11" t="s">
        <v>24</v>
      </c>
      <c r="D56" s="14" t="s">
        <v>1</v>
      </c>
      <c r="E56" s="11" t="s">
        <v>87</v>
      </c>
      <c r="F56" s="19" t="s">
        <v>63</v>
      </c>
      <c r="G56" s="16">
        <v>45021</v>
      </c>
      <c r="H56" s="17" t="s">
        <v>17</v>
      </c>
      <c r="I56" s="18" t="s">
        <v>18</v>
      </c>
      <c r="J56" s="18" t="s">
        <v>19</v>
      </c>
      <c r="K56" s="17" t="s">
        <v>17</v>
      </c>
      <c r="L56" s="18" t="str">
        <f t="shared" si="25"/>
        <v>SE OTORGA CERTIFICADO DE OBRAS DE URBANIZACIÓN GARANTIZADAS</v>
      </c>
      <c r="M56" s="23" t="s">
        <v>88</v>
      </c>
      <c r="N56" s="17" t="s">
        <v>17</v>
      </c>
      <c r="O56" s="17" t="s">
        <v>17</v>
      </c>
    </row>
    <row r="57" spans="1:15" s="6" customFormat="1" x14ac:dyDescent="0.2">
      <c r="A57" s="11" t="s">
        <v>30</v>
      </c>
      <c r="B57" s="12" t="str">
        <f t="shared" ref="B57:B60" si="26">B$2</f>
        <v>Abril</v>
      </c>
      <c r="C57" s="11" t="s">
        <v>28</v>
      </c>
      <c r="D57" s="13" t="s">
        <v>1</v>
      </c>
      <c r="E57" s="20" t="s">
        <v>29</v>
      </c>
      <c r="F57" s="15" t="s">
        <v>35</v>
      </c>
      <c r="G57" s="16">
        <v>45026</v>
      </c>
      <c r="H57" s="17" t="s">
        <v>17</v>
      </c>
      <c r="I57" s="18" t="s">
        <v>18</v>
      </c>
      <c r="J57" s="18" t="s">
        <v>19</v>
      </c>
      <c r="K57" s="17" t="s">
        <v>17</v>
      </c>
      <c r="L57" s="18" t="str">
        <f t="shared" ref="L57:L58" si="27">CONCATENATE("SE OTORGA ", E57)</f>
        <v>SE OTORGA CERTIFICADO DE COPROPIEDAD INMOBILIARIA</v>
      </c>
      <c r="M57" s="23" t="s">
        <v>88</v>
      </c>
      <c r="N57" s="17" t="s">
        <v>17</v>
      </c>
      <c r="O57" s="17" t="s">
        <v>17</v>
      </c>
    </row>
    <row r="58" spans="1:15" ht="13.5" customHeight="1" x14ac:dyDescent="0.2">
      <c r="A58" s="11" t="s">
        <v>30</v>
      </c>
      <c r="B58" s="12" t="str">
        <f t="shared" si="26"/>
        <v>Abril</v>
      </c>
      <c r="C58" s="11" t="s">
        <v>28</v>
      </c>
      <c r="D58" s="13" t="s">
        <v>1</v>
      </c>
      <c r="E58" s="20" t="s">
        <v>29</v>
      </c>
      <c r="F58" s="15" t="s">
        <v>36</v>
      </c>
      <c r="G58" s="16">
        <v>45026</v>
      </c>
      <c r="H58" s="17" t="s">
        <v>17</v>
      </c>
      <c r="I58" s="18" t="s">
        <v>18</v>
      </c>
      <c r="J58" s="18" t="s">
        <v>19</v>
      </c>
      <c r="K58" s="17" t="s">
        <v>17</v>
      </c>
      <c r="L58" s="18" t="str">
        <f t="shared" si="27"/>
        <v>SE OTORGA CERTIFICADO DE COPROPIEDAD INMOBILIARIA</v>
      </c>
      <c r="M58" s="23" t="s">
        <v>88</v>
      </c>
      <c r="N58" s="17" t="s">
        <v>17</v>
      </c>
      <c r="O58" s="17" t="s">
        <v>17</v>
      </c>
    </row>
    <row r="59" spans="1:15" x14ac:dyDescent="0.2">
      <c r="A59" s="11" t="s">
        <v>30</v>
      </c>
      <c r="B59" s="12" t="str">
        <f t="shared" si="26"/>
        <v>Abril</v>
      </c>
      <c r="C59" s="11" t="s">
        <v>80</v>
      </c>
      <c r="D59" s="13" t="s">
        <v>81</v>
      </c>
      <c r="E59" s="20" t="s">
        <v>82</v>
      </c>
      <c r="F59" s="19" t="s">
        <v>79</v>
      </c>
      <c r="G59" s="16">
        <v>45020</v>
      </c>
      <c r="H59" s="17" t="s">
        <v>17</v>
      </c>
      <c r="I59" s="18" t="s">
        <v>18</v>
      </c>
      <c r="J59" s="18" t="s">
        <v>19</v>
      </c>
      <c r="K59" s="17" t="s">
        <v>17</v>
      </c>
      <c r="L59" s="18" t="str">
        <f t="shared" ref="L59:L60" si="28">CONCATENATE("SE OTORGA ", E59)</f>
        <v>SE OTORGA AUTORIZACIÓN OBRA PRELIMINAR INSTALACIÓN DE FAENAS</v>
      </c>
      <c r="M59" s="23" t="s">
        <v>88</v>
      </c>
      <c r="N59" s="17" t="s">
        <v>17</v>
      </c>
      <c r="O59" s="17" t="s">
        <v>17</v>
      </c>
    </row>
    <row r="60" spans="1:15" x14ac:dyDescent="0.2">
      <c r="A60" s="11" t="s">
        <v>30</v>
      </c>
      <c r="B60" s="12" t="str">
        <f t="shared" si="26"/>
        <v>Abril</v>
      </c>
      <c r="C60" s="11" t="s">
        <v>80</v>
      </c>
      <c r="D60" s="13" t="s">
        <v>81</v>
      </c>
      <c r="E60" s="20" t="s">
        <v>83</v>
      </c>
      <c r="F60" s="19" t="s">
        <v>31</v>
      </c>
      <c r="G60" s="16">
        <v>44964</v>
      </c>
      <c r="H60" s="17" t="s">
        <v>17</v>
      </c>
      <c r="I60" s="18" t="s">
        <v>18</v>
      </c>
      <c r="J60" s="18" t="s">
        <v>19</v>
      </c>
      <c r="K60" s="17" t="s">
        <v>17</v>
      </c>
      <c r="L60" s="18" t="str">
        <f t="shared" si="28"/>
        <v>SE OTORGA AUTORIZACIÓN OBRA PRELIMINAR DEMOLICIÓN</v>
      </c>
      <c r="M60" s="23" t="s">
        <v>88</v>
      </c>
      <c r="N60" s="17" t="s">
        <v>17</v>
      </c>
      <c r="O60" s="17" t="s">
        <v>17</v>
      </c>
    </row>
  </sheetData>
  <hyperlinks>
    <hyperlink ref="G1:N1" r:id="rId1" display="http://transparencia.mpuentealto.cl/doctos/2019/DOM_02/" xr:uid="{00000000-0004-0000-0000-000000000000}"/>
    <hyperlink ref="M2" r:id="rId2" display="http://transparencia.mpuentealto.cl/doctos/2023/DOM_04/036PE-2023.pdf" xr:uid="{98261E11-61EE-4FC0-A1DD-F8AACBBFB377}"/>
    <hyperlink ref="M3" r:id="rId3" display="http://transparencia.mpuentealto.cl/doctos/2023/DOM_04/037PE-2023.pdf" xr:uid="{90C2E747-4F7F-4EFC-AEF0-917E5EEB521B}"/>
    <hyperlink ref="M4" r:id="rId4" display="http://transparencia.mpuentealto.cl/doctos/2023/DOM_04/038PE-2023.pdf" xr:uid="{9315246D-9A9C-4C3E-8599-16E0EEC4199B}"/>
    <hyperlink ref="M5" r:id="rId5" display="http://transparencia.mpuentealto.cl/doctos/2023/DOM_04/039PE-2023.pdf" xr:uid="{526D93BA-B31E-4BAD-9175-8F3D122F13FC}"/>
    <hyperlink ref="M8" r:id="rId6" display="http://transparencia.mpuentealto.cl/doctos/2023/DOM_04/042PE-2023.pdf" xr:uid="{BE10863F-0112-49C8-8B21-7F6B141B963E}"/>
    <hyperlink ref="M9" r:id="rId7" display="http://transparencia.mpuentealto.cl/doctos/2023/DOM_04/043PE-2023.pdf" xr:uid="{79E5D94E-E14F-42D8-9642-766050219C1A}"/>
    <hyperlink ref="M10" r:id="rId8" display="http://transparencia.mpuentealto.cl/doctos/2023/DOM_04/044PE-2023.pdf" xr:uid="{BED78D5E-592E-4617-80AC-E6617E419846}"/>
    <hyperlink ref="M11" r:id="rId9" display="http://transparencia.mpuentealto.cl/doctos/2023/DOM_04/045PE-2023.pdf" xr:uid="{2B074C96-244B-47FD-AD24-C6367F9C9A62}"/>
    <hyperlink ref="M12" r:id="rId10" display="http://transparencia.mpuentealto.cl/doctos/2023/DOM_04/046PE-2023.pdf" xr:uid="{6E091702-D80F-42B3-9603-927E22020AAD}"/>
    <hyperlink ref="M13" r:id="rId11" display="http://transparencia.mpuentealto.cl/doctos/2023/DOM_04/047PE-2023.pdf" xr:uid="{B7CB8FCE-D76B-4C21-817E-FE2EADFCB1FF}"/>
    <hyperlink ref="M14" r:id="rId12" display="http://transparencia.mpuentealto.cl/doctos/2023/DOM_04/048PE-2023.pdf" xr:uid="{B060FC91-5731-43C7-A166-A4D8DB309334}"/>
    <hyperlink ref="M15" r:id="rId13" display="http://transparencia.mpuentealto.cl/doctos/2023/DOM_04/049PE-2023.pdf" xr:uid="{305D2B1E-A8EB-4780-B0EF-DBE6F09E2487}"/>
    <hyperlink ref="M16" r:id="rId14" display="http://transparencia.mpuentealto.cl/doctos/2023/DOM_04/050PE-2023.pdf" xr:uid="{327DA01F-C688-4DCA-91A9-AF0435E8344E}"/>
    <hyperlink ref="M17" r:id="rId15" display="http://transparencia.mpuentealto.cl/doctos/2023/DOM_04/051PE-2023.pdf" xr:uid="{F1D90678-FECB-46D6-AA94-87C7109B5823}"/>
    <hyperlink ref="M18" r:id="rId16" display="http://transparencia.mpuentealto.cl/doctos/2023/DOM_04/052PE-2023.pdf" xr:uid="{748D5E6D-6FFA-4A6A-B200-34C053B9354B}"/>
    <hyperlink ref="M19" r:id="rId17" display="http://transparencia.mpuentealto.cl/doctos/2023/DOM_04/053PE-2023.pdf" xr:uid="{FBEA041D-63E5-4B6E-93CA-0E96F0C66B11}"/>
    <hyperlink ref="M20" r:id="rId18" display="http://transparencia.mpuentealto.cl/doctos/2023/DOM_04/054PE-2023.pdf" xr:uid="{4075C068-3045-415B-B100-67C1267069D8}"/>
    <hyperlink ref="M21" r:id="rId19" display="http://transparencia.mpuentealto.cl/doctos/2023/DOM_04/055PE-2023.pdf" xr:uid="{CB64992A-E7F0-4C04-B003-77323E8BA53A}"/>
    <hyperlink ref="M22" r:id="rId20" display="http://transparencia.mpuentealto.cl/doctos/2023/DOM_04/056PE-2023.pdf" xr:uid="{03FDB6CD-CAB7-4552-8668-3CBC43260AD7}"/>
    <hyperlink ref="M23" r:id="rId21" display="http://transparencia.mpuentealto.cl/doctos/2023/DOM_04/057PE-2023.pdf" xr:uid="{77C9CBD0-800A-4866-B856-4F1DD4DFFA61}"/>
    <hyperlink ref="M24" r:id="rId22" display="http://transparencia.mpuentealto.cl/doctos/2023/DOM_04/058PE-2023.pdf" xr:uid="{6D02233E-453F-499D-B837-C3A79B58DDAA}"/>
    <hyperlink ref="M25" r:id="rId23" display="http://transparencia.mpuentealto.cl/doctos/2023/DOM_04/029RE-2023.pdf" xr:uid="{89B14412-181F-4D3D-A508-F3877AF44E37}"/>
    <hyperlink ref="M26" r:id="rId24" display="http://transparencia.mpuentealto.cl/doctos/2023/DOM_04/030RE-2023.pdf" xr:uid="{D4EC2D87-677C-42A2-BB1C-89159DA11EF8}"/>
    <hyperlink ref="M27" r:id="rId25" display="http://transparencia.mpuentealto.cl/doctos/2023/DOM_04/031RE-2023.pdf" xr:uid="{329D494C-F913-460F-A226-FE3D7888969E}"/>
    <hyperlink ref="M29" r:id="rId26" display="http://transparencia.mpuentealto.cl/doctos/2023/DOM_04/033RE-2023.pdf" xr:uid="{6CCEC44E-154D-4D7F-B997-B9784855F903}"/>
    <hyperlink ref="M30" r:id="rId27" display="http://transparencia.mpuentealto.cl/doctos/2023/DOM_04/034RE-2023.pdf" xr:uid="{9BBB4E2B-7306-486B-BAC3-81313C2C5D97}"/>
    <hyperlink ref="M31" r:id="rId28" display="http://transparencia.mpuentealto.cl/doctos/2023/DOM_04/035RE-2023.pdf" xr:uid="{8170C70E-8F87-43F8-9CB0-E2C9B971DFC0}"/>
    <hyperlink ref="M32" r:id="rId29" display="http://transparencia.mpuentealto.cl/doctos/2023/DOM_04/036RE-2023.pdf" xr:uid="{15ECD132-CBD0-4D15-A3CB-A0B10DFF0057}"/>
    <hyperlink ref="M33" r:id="rId30" display="http://transparencia.mpuentealto.cl/doctos/2023/DOM_04/037RE-2023.pdf" xr:uid="{3AE244F4-E415-4F11-BCF2-6640A0402D27}"/>
    <hyperlink ref="M34" r:id="rId31" display="http://transparencia.mpuentealto.cl/doctos/2023/DOM_04/038RE-2023.pdf" xr:uid="{FEA659A7-D338-442D-869F-D7D48C8CFB25}"/>
    <hyperlink ref="M35" r:id="rId32" display="http://transparencia.mpuentealto.cl/doctos/2023/DOM_04/040REG-2023.pdf" xr:uid="{78FEFA12-D85D-43C9-A4D0-D52DD5E9B589}"/>
    <hyperlink ref="M36" r:id="rId33" display="http://transparencia.mpuentealto.cl/doctos/2023/DOM_04/041REG-2023.pdf" xr:uid="{7C950319-E424-4F74-A949-B3A6692FEE17}"/>
    <hyperlink ref="M37" r:id="rId34" display="http://transparencia.mpuentealto.cl/doctos/2023/DOM_04/042REG-2023.pdf" xr:uid="{AF59E18B-87F4-46A6-8E54-AF5EAAA94212}"/>
    <hyperlink ref="M38" r:id="rId35" display="http://transparencia.mpuentealto.cl/doctos/2023/DOM_04/043REG-2023.pdf" xr:uid="{00CA81FA-3B2B-464C-B7C9-7955189D1D77}"/>
    <hyperlink ref="M39" r:id="rId36" display="http://transparencia.mpuentealto.cl/doctos/2023/DOM_04/044REG-2023.pdf" xr:uid="{61EFCCCE-C177-43D7-A7D9-BB3BEBD4FFE6}"/>
    <hyperlink ref="M40" r:id="rId37" display="http://transparencia.mpuentealto.cl/doctos/2023/DOM_04/045REG-2023.pdf" xr:uid="{134B8549-777D-4E5D-9728-166A602EFC5D}"/>
    <hyperlink ref="M41" r:id="rId38" display="http://transparencia.mpuentealto.cl/doctos/2023/DOM_04/046REG-2023.pdf" xr:uid="{6368862D-2176-4847-ACC6-96E6AB619E49}"/>
    <hyperlink ref="M42" r:id="rId39" display="http://transparencia.mpuentealto.cl/doctos/2023/DOM_04/047REG-2023.pdf" xr:uid="{FC11C65F-8C4F-4D96-B4FE-7D8762EF6690}"/>
    <hyperlink ref="M43" r:id="rId40" display="http://transparencia.mpuentealto.cl/doctos/2023/DOM_04/048REG-2023.pdf" xr:uid="{45189D9F-2192-4C05-8982-E176767687E9}"/>
    <hyperlink ref="M44" r:id="rId41" display="http://transparencia.mpuentealto.cl/doctos/2023/DOM_04/049REG-2023.pdf" xr:uid="{73DC411A-ACC0-46C9-9B57-5FBABFCB218D}"/>
    <hyperlink ref="M45" r:id="rId42" display="http://transparencia.mpuentealto.cl/doctos/2023/DOM_04/050REG-2023.pdf" xr:uid="{0506AA24-E303-4BD8-9AF4-8E9C398027A5}"/>
    <hyperlink ref="M46" r:id="rId43" display="http://transparencia.mpuentealto.cl/doctos/2023/DOM_04/051REG-2023.pdf" xr:uid="{2E3DA344-A3C7-4432-9F2E-95DEB533BBC2}"/>
    <hyperlink ref="M47" r:id="rId44" display="http://transparencia.mpuentealto.cl/doctos/2023/DOM_04/052REG-2023.pdf" xr:uid="{12E011BD-BB2A-40BA-9118-7192C0EAB205}"/>
    <hyperlink ref="M48" r:id="rId45" display="http://transparencia.mpuentealto.cl/doctos/2023/DOM_04/053REG-2023.pdf" xr:uid="{74B5EE6C-8272-4409-80F7-B4154A061A1D}"/>
    <hyperlink ref="M49" r:id="rId46" display="http://transparencia.mpuentealto.cl/doctos/2023/DOM_04/054REG-2023.pdf" xr:uid="{13FB486E-AEED-4787-9861-15D5572D9FEE}"/>
    <hyperlink ref="M50" r:id="rId47" display="http://transparencia.mpuentealto.cl/doctos/2023/DOM_04/055REG-2023.pdf" xr:uid="{3CB09477-8C94-4B29-8B96-24BF25733198}"/>
    <hyperlink ref="M53" r:id="rId48" display="http://transparencia.mpuentealto.cl/doctos/2023/DOM_04/058REG-2023.pdf" xr:uid="{A2F6D68A-57C9-495C-AF72-9451A596D957}"/>
    <hyperlink ref="M54" r:id="rId49" display="http://transparencia.mpuentealto.cl/doctos/2023/DOM_04/059REG-2023.pdf" xr:uid="{96821ED5-3C97-44D7-8488-F72EF656A396}"/>
    <hyperlink ref="M55" r:id="rId50" display="http://transparencia.mpuentealto.cl/doctos/2023/DOM_04/016REURB-2023.pdf" xr:uid="{1C0DE7D9-2C69-4540-86DE-182E2D674085}"/>
    <hyperlink ref="M56" r:id="rId51" display="http://transparencia.mpuentealto.cl/doctos/2023/DOM_04/017REURB-2023.pdf" xr:uid="{430FC249-0B30-4F48-9958-BD3DA460F463}"/>
    <hyperlink ref="M57" r:id="rId52" display="http://transparencia.mpuentealto.cl/doctos/2023/DOM_04/005COP-2023.pdf" xr:uid="{BBFCEF4D-BDA7-42FF-A307-181028A73662}"/>
    <hyperlink ref="M58" r:id="rId53" display="http://transparencia.mpuentealto.cl/doctos/2023/DOM_04/006COP-2023.pdf" xr:uid="{947E837D-3E89-4DF7-8337-D9B4DB0B3730}"/>
    <hyperlink ref="M59" r:id="rId54" display="http://transparencia.mpuentealto.cl/doctos/2023/DOM_04/003AUT-2023.pdf" xr:uid="{9608BC43-432E-4535-B405-A2C3AA750B0F}"/>
    <hyperlink ref="M60" r:id="rId55" xr:uid="{ABAB6F13-A0E2-4B31-A1F4-694853D52DC1}"/>
    <hyperlink ref="M52" r:id="rId56" display="http://transparencia.mpuentealto.cl/doctos/2023/DOM_04/057REG-2023.pdf" xr:uid="{C22A414E-2710-4DEF-B730-2F5E8DEB6BBD}"/>
    <hyperlink ref="M51" r:id="rId57" display="http://transparencia.mpuentealto.cl/doctos/2023/DOM_04/056REG-2023.pdf" xr:uid="{7D18CBE4-BBA6-4E8F-B1C1-C97565634F1F}"/>
    <hyperlink ref="M28" r:id="rId58" display="http://transparencia.mpuentealto.cl/doctos/2023/DOM_04/032RE-2023.pdf" xr:uid="{EC650026-324C-4DD9-A80D-DB73361045A0}"/>
    <hyperlink ref="M6" r:id="rId59" display="http://transparencia.mpuentealto.cl/doctos/2023/DOM_04/040PE-2023.pdf" xr:uid="{43DAF925-CF71-405D-96DE-AD11063835E5}"/>
    <hyperlink ref="M7" r:id="rId60" display="http://transparencia.mpuentealto.cl/doctos/2023/DOM_04/041PE-2023.pdf" xr:uid="{32716F4F-76B9-457F-BE01-E5B0994672D7}"/>
  </hyperlinks>
  <pageMargins left="0.7" right="0.7" top="0.75" bottom="0.75" header="0.3" footer="0.3"/>
  <pageSetup paperSize="9" orientation="portrait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Castillo</dc:creator>
  <cp:lastModifiedBy>Jose Luis</cp:lastModifiedBy>
  <dcterms:created xsi:type="dcterms:W3CDTF">2018-02-02T19:22:52Z</dcterms:created>
  <dcterms:modified xsi:type="dcterms:W3CDTF">2023-05-15T20:45:39Z</dcterms:modified>
</cp:coreProperties>
</file>