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luis.jimenez\Desktop\TRANSPARENCIA MAYO\DOM\"/>
    </mc:Choice>
  </mc:AlternateContent>
  <xr:revisionPtr revIDLastSave="0" documentId="13_ncr:1_{52B70E85-7EBF-47C7-AD39-0E019D0F5F9B}" xr6:coauthVersionLast="47" xr6:coauthVersionMax="47" xr10:uidLastSave="{00000000-0000-0000-0000-000000000000}"/>
  <bookViews>
    <workbookView xWindow="20370" yWindow="-120" windowWidth="29040" windowHeight="15990" tabRatio="463" xr2:uid="{00000000-000D-0000-FFFF-FFFF00000000}"/>
  </bookViews>
  <sheets>
    <sheet name="TRANSPARENCI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9" i="3" l="1"/>
  <c r="L60" i="3"/>
  <c r="L52" i="3"/>
  <c r="L51" i="3"/>
  <c r="L50" i="3"/>
  <c r="L48" i="3" l="1"/>
  <c r="B48" i="3"/>
  <c r="L43" i="3"/>
  <c r="B43" i="3"/>
  <c r="L42" i="3"/>
  <c r="B42" i="3"/>
  <c r="L41" i="3"/>
  <c r="B41" i="3"/>
  <c r="L40" i="3"/>
  <c r="B40" i="3"/>
  <c r="L39" i="3"/>
  <c r="B39" i="3"/>
  <c r="L38" i="3"/>
  <c r="B38" i="3"/>
  <c r="L37" i="3"/>
  <c r="B37" i="3"/>
  <c r="L36" i="3"/>
  <c r="B36" i="3"/>
  <c r="L35" i="3"/>
  <c r="B35" i="3"/>
  <c r="L34" i="3"/>
  <c r="B34" i="3"/>
  <c r="L47" i="3"/>
  <c r="B47" i="3"/>
  <c r="L46" i="3"/>
  <c r="B46" i="3"/>
  <c r="L45" i="3"/>
  <c r="B45" i="3"/>
  <c r="L27" i="3"/>
  <c r="B27" i="3"/>
  <c r="L26" i="3"/>
  <c r="B26" i="3"/>
  <c r="L25" i="3"/>
  <c r="B25" i="3"/>
  <c r="L24" i="3"/>
  <c r="B24" i="3"/>
  <c r="L23" i="3"/>
  <c r="B23" i="3"/>
  <c r="L20" i="3"/>
  <c r="B20" i="3"/>
  <c r="L19" i="3"/>
  <c r="B19" i="3"/>
  <c r="L22" i="3" l="1"/>
  <c r="B22" i="3"/>
  <c r="L21" i="3"/>
  <c r="B21" i="3"/>
  <c r="B28" i="3"/>
  <c r="L28" i="3"/>
  <c r="B29" i="3"/>
  <c r="L29" i="3"/>
  <c r="B30" i="3"/>
  <c r="L30" i="3"/>
  <c r="B31" i="3"/>
  <c r="L31" i="3"/>
  <c r="B32" i="3"/>
  <c r="L32" i="3"/>
  <c r="B33" i="3"/>
  <c r="L33" i="3"/>
  <c r="L58" i="3" l="1"/>
  <c r="L44" i="3"/>
  <c r="B44" i="3"/>
  <c r="L18" i="3" l="1"/>
  <c r="B18" i="3"/>
  <c r="L17" i="3"/>
  <c r="B17" i="3"/>
  <c r="B12" i="3"/>
  <c r="L12" i="3"/>
  <c r="B13" i="3"/>
  <c r="L13" i="3"/>
  <c r="B14" i="3"/>
  <c r="L14" i="3"/>
  <c r="B15" i="3"/>
  <c r="L15" i="3"/>
  <c r="B16" i="3"/>
  <c r="L16" i="3"/>
  <c r="L57" i="3" l="1"/>
  <c r="L56" i="3"/>
  <c r="L55" i="3"/>
  <c r="B55" i="3"/>
  <c r="L54" i="3"/>
  <c r="L49" i="3"/>
  <c r="L11" i="3" l="1"/>
  <c r="B11" i="3"/>
  <c r="L10" i="3"/>
  <c r="B10" i="3"/>
  <c r="L53" i="3" l="1"/>
  <c r="B49" i="3"/>
  <c r="L9" i="3" l="1"/>
  <c r="B9" i="3"/>
  <c r="L8" i="3"/>
  <c r="B8" i="3"/>
  <c r="B54" i="3" l="1"/>
  <c r="L2" i="3"/>
  <c r="L3" i="3"/>
  <c r="L4" i="3"/>
  <c r="L5" i="3"/>
  <c r="L6" i="3"/>
  <c r="L7" i="3"/>
  <c r="B6" i="3" l="1"/>
  <c r="B7" i="3"/>
  <c r="B4" i="3"/>
  <c r="B51" i="3" s="1"/>
  <c r="B5" i="3"/>
  <c r="B52" i="3" s="1"/>
  <c r="B3" i="3"/>
  <c r="B58" i="3" l="1"/>
  <c r="B57" i="3"/>
  <c r="B50" i="3"/>
  <c r="B56" i="3"/>
  <c r="B53" i="3"/>
</calcChain>
</file>

<file path=xl/sharedStrings.xml><?xml version="1.0" encoding="utf-8"?>
<sst xmlns="http://schemas.openxmlformats.org/spreadsheetml/2006/main" count="824" uniqueCount="112">
  <si>
    <t>PERMISO</t>
  </si>
  <si>
    <t>CERTIFICADO</t>
  </si>
  <si>
    <t>CERTIFICADO DE REGULARIZACIÓN</t>
  </si>
  <si>
    <t>REGULARIZACIÓN</t>
  </si>
  <si>
    <t>AÑO</t>
  </si>
  <si>
    <t xml:space="preserve">MES </t>
  </si>
  <si>
    <t>TIPOLOGÍA DEL ACTO</t>
  </si>
  <si>
    <t>TIPO DE NORMA</t>
  </si>
  <si>
    <t>DENOMINACIÓN NORMA</t>
  </si>
  <si>
    <t>NÚMERO NORMA</t>
  </si>
  <si>
    <t>FECHA</t>
  </si>
  <si>
    <t>FECHA DE PUBLICACIÓN EN EL DO (SEGÚN ART.45 Y SIGUIENTES LEY 19.880)</t>
  </si>
  <si>
    <t>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</si>
  <si>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</si>
  <si>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</si>
  <si>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</si>
  <si>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</si>
  <si>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ENLACE A LA MODIFICACIÓN O ARCHIVO CORRESPONDIENTE</t>
  </si>
  <si>
    <t>LINK DOCUMENTO</t>
  </si>
  <si>
    <t>NO APLICA</t>
  </si>
  <si>
    <t>SITIO WEB DEL ORGANISMO</t>
  </si>
  <si>
    <t>NO</t>
  </si>
  <si>
    <t>CERTIFICADO DE REGULARIZACIÓN ACOGIDO A LEY 20.898</t>
  </si>
  <si>
    <t>PERMISO DE OBRA MENOR</t>
  </si>
  <si>
    <t>RESOLUCIÓN DE APROBACIÓN</t>
  </si>
  <si>
    <t>CERTIFICADO DE RECEPCIÓN DEFINITIVA</t>
  </si>
  <si>
    <t>CERTIFICADO DE RECEPCIÓN DEFINITIVA DE  OBRAS DE EDIFICACIÓN</t>
  </si>
  <si>
    <t>RESOLUCIÓN</t>
  </si>
  <si>
    <t>2022</t>
  </si>
  <si>
    <t xml:space="preserve">RESOLUCIÓN DE APROBACIÓN DE FUSIÓN </t>
  </si>
  <si>
    <t>022</t>
  </si>
  <si>
    <t>023</t>
  </si>
  <si>
    <t>024</t>
  </si>
  <si>
    <t>035</t>
  </si>
  <si>
    <t>CERTIFICADO DE RECEPCIÓN DEFINITIVA DE  OBRA MENOR</t>
  </si>
  <si>
    <t>RECEPCIÓN</t>
  </si>
  <si>
    <t xml:space="preserve">CERTIFICADO DE RECEPCIÓN DEFINITIVA DE OBRAS DE URBANIZACIÓN </t>
  </si>
  <si>
    <t>036</t>
  </si>
  <si>
    <t>037</t>
  </si>
  <si>
    <t>038</t>
  </si>
  <si>
    <t>039</t>
  </si>
  <si>
    <t>040</t>
  </si>
  <si>
    <t>049</t>
  </si>
  <si>
    <t>050</t>
  </si>
  <si>
    <t>PERMISO DE OBRA MENOR DE AMPLIACIÓN DE VIVIENDA SOCIAL  Y OTRAS</t>
  </si>
  <si>
    <t>PERMISO DE OBRA MENOR DE AMPLIACIÓN DE VIVIENDA SOCIAL Y OTRAS</t>
  </si>
  <si>
    <t xml:space="preserve">RESOLUCIÓN DE APROBACIÓN DE SUBDIVISIÓN 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</si>
  <si>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</si>
  <si>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</si>
  <si>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</si>
  <si>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</si>
  <si>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</si>
  <si>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</si>
  <si>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</si>
  <si>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</si>
  <si>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</si>
  <si>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</si>
  <si>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</si>
  <si>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</si>
  <si>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</si>
  <si>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AUTORIZACIÓN</t>
  </si>
  <si>
    <t>COPROPIEDAD</t>
  </si>
  <si>
    <t>CERTIFICADO DE COPROPIEDAD INMOBILIARIA</t>
  </si>
  <si>
    <t>SE OTORGA CERTIFICADO DE COPROPIEDAD INMOBILIARIA</t>
  </si>
  <si>
    <t>004</t>
  </si>
  <si>
    <t xml:space="preserve">PERMISO DE OBRA MENOR DE AMPLIACIÓN DE VIVIENDA SOCIAL </t>
  </si>
  <si>
    <t xml:space="preserve">RESOLUCIÓN DE MODIFICACIÓN </t>
  </si>
  <si>
    <t xml:space="preserve">CERTIFICADO DE URBANIZACIÓN </t>
  </si>
  <si>
    <t xml:space="preserve">AUTORIZACIÓN DE OBRAS PRELIMINARES - OBRA PRELIMINAR </t>
  </si>
  <si>
    <t>005</t>
  </si>
  <si>
    <t>Mayo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</si>
  <si>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</si>
  <si>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</si>
  <si>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</si>
  <si>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</si>
  <si>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</si>
  <si>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</si>
  <si>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</si>
  <si>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</si>
  <si>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</si>
  <si>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</si>
  <si>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</si>
  <si>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</si>
  <si>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</si>
  <si>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034</t>
  </si>
  <si>
    <t>045</t>
  </si>
  <si>
    <t>103</t>
  </si>
  <si>
    <t>104</t>
  </si>
  <si>
    <t>105</t>
  </si>
  <si>
    <t>106</t>
  </si>
  <si>
    <t>107</t>
  </si>
  <si>
    <t>108</t>
  </si>
  <si>
    <t>109</t>
  </si>
  <si>
    <t>110</t>
  </si>
  <si>
    <t>021</t>
  </si>
  <si>
    <t>046</t>
  </si>
  <si>
    <t>047</t>
  </si>
  <si>
    <t>048</t>
  </si>
  <si>
    <t>006</t>
  </si>
  <si>
    <t>007</t>
  </si>
  <si>
    <t>003</t>
  </si>
  <si>
    <t>008</t>
  </si>
  <si>
    <t>009</t>
  </si>
  <si>
    <t>PERMISO DE OBRA MENOR DE AMPLIACIÓN HASTA 100 M2</t>
  </si>
  <si>
    <t xml:space="preserve">RESOLUCIÓN DE MODIFICACIÓN PROYECTO EDIFICACIÓN ALTERACIÓN </t>
  </si>
  <si>
    <t>RESOLUCIÓN DE MODIFICACIÓN PROYECTO OBRA MENOR DE AMPLIACIÓN DE VIVIENDA SOCIAL Y OTRAS</t>
  </si>
  <si>
    <t>RESOLUCIÓN DE MODIFICACIÓN PROYECTO DE EDIFICACIÓN AMPLIACIÓN MAYOR 100 M2</t>
  </si>
  <si>
    <t>RESOLUCIÓN DE MODIFICACIÓN PROYECTO DE EDIFICACIÓN OBRA NUEVA</t>
  </si>
  <si>
    <t>PERMISO DE OBRA MENOR MODIFICACION DE EDIFICACIONES EXISTENTES SIN ALTERAR ESTRUCTURA</t>
  </si>
  <si>
    <t xml:space="preserve">RESOLUCIÓN DE MODIFICACIÓN DE DESLINDES </t>
  </si>
  <si>
    <t>RESOLUCIÓN DE MODIFICACIÓN DE LOTEO DFL N°2 CON CONSTRUCCIÓN SIMULTÁNEA</t>
  </si>
  <si>
    <t>Enlace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</si>
</sst>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3" x14ac:knownFonts="1">
    <font>
      <sz val="10"/>
      <color theme="1"/>
      <name val="Calibri"/>
      <family val="2"/>
      <scheme val="minor"/>
    </font>
    <font>
      <b/>
      <sz val="9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2" fillId="0" borderId="1" xfId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mpuentealto.cl/doctos/2022/DOM_05/039RE-2022.pdf" TargetMode="External"/><Relationship Id="rId21" Type="http://schemas.openxmlformats.org/officeDocument/2006/relationships/hyperlink" Target="https://transparencia.mpuentealto.cl/doctos/2022/DOM_05/034RE-2022.pdf" TargetMode="External"/><Relationship Id="rId34" Type="http://schemas.openxmlformats.org/officeDocument/2006/relationships/hyperlink" Target="https://transparencia.mpuentealto.cl/doctos/2022/DOM_05/096REG-2022.pdf" TargetMode="External"/><Relationship Id="rId42" Type="http://schemas.openxmlformats.org/officeDocument/2006/relationships/hyperlink" Target="https://transparencia.mpuentealto.cl/doctos/2022/DOM_05/104REG-2022.pdf" TargetMode="External"/><Relationship Id="rId47" Type="http://schemas.openxmlformats.org/officeDocument/2006/relationships/hyperlink" Target="https://transparencia.mpuentealto.cl/doctos/2022/DOM_05/109REG-2022.pdf" TargetMode="External"/><Relationship Id="rId50" Type="http://schemas.openxmlformats.org/officeDocument/2006/relationships/hyperlink" Target="https://transparencia.mpuentealto.cl/doctos/2022/DOM_05/022PEURB-2022.pdf" TargetMode="External"/><Relationship Id="rId55" Type="http://schemas.openxmlformats.org/officeDocument/2006/relationships/hyperlink" Target="https://transparencia.mpuentealto.cl/doctos/2022/DOM_05/047REURB-2022.pdf" TargetMode="External"/><Relationship Id="rId63" Type="http://schemas.openxmlformats.org/officeDocument/2006/relationships/hyperlink" Target="https://transparencia.mpuentealto.cl/doctos/2022/DOM_05/005COP-2022.pdf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https://transparencia.mpuentealto.cl/doctos/2022/DOM_05/082PE-2022.pdf" TargetMode="External"/><Relationship Id="rId2" Type="http://schemas.openxmlformats.org/officeDocument/2006/relationships/hyperlink" Target="https://transparencia.mpuentealto.cl/doctos/2022/DOM_05/077PE-2022.pdf" TargetMode="External"/><Relationship Id="rId16" Type="http://schemas.openxmlformats.org/officeDocument/2006/relationships/hyperlink" Target="https://transparencia.mpuentealto.cl/doctos/2022/DOM_05/091PE-2022.pdf" TargetMode="External"/><Relationship Id="rId29" Type="http://schemas.openxmlformats.org/officeDocument/2006/relationships/hyperlink" Target="https://transparencia.mpuentealto.cl/doctos/2022/DOM_05/091REG-2022.pdf" TargetMode="External"/><Relationship Id="rId11" Type="http://schemas.openxmlformats.org/officeDocument/2006/relationships/hyperlink" Target="https://transparencia.mpuentealto.cl/doctos/2022/DOM_05/086PE-2022.pdf" TargetMode="External"/><Relationship Id="rId24" Type="http://schemas.openxmlformats.org/officeDocument/2006/relationships/hyperlink" Target="https://transparencia.mpuentealto.cl/doctos/2022/DOM_05/037RE-2022.pdf" TargetMode="External"/><Relationship Id="rId32" Type="http://schemas.openxmlformats.org/officeDocument/2006/relationships/hyperlink" Target="https://transparencia.mpuentealto.cl/doctos/2022/DOM_05/094REG-2022.pdf" TargetMode="External"/><Relationship Id="rId37" Type="http://schemas.openxmlformats.org/officeDocument/2006/relationships/hyperlink" Target="https://transparencia.mpuentealto.cl/doctos/2022/DOM_05/099REG-2022.pdf" TargetMode="External"/><Relationship Id="rId40" Type="http://schemas.openxmlformats.org/officeDocument/2006/relationships/hyperlink" Target="https://transparencia.mpuentealto.cl/doctos/2022/DOM_05/102REG-2022.pdf" TargetMode="External"/><Relationship Id="rId45" Type="http://schemas.openxmlformats.org/officeDocument/2006/relationships/hyperlink" Target="https://transparencia.mpuentealto.cl/doctos/2022/DOM_05/107REG-2022.pdf" TargetMode="External"/><Relationship Id="rId53" Type="http://schemas.openxmlformats.org/officeDocument/2006/relationships/hyperlink" Target="https://transparencia.mpuentealto.cl/doctos/2022/DOM_05/045REURB-2022.pdf" TargetMode="External"/><Relationship Id="rId58" Type="http://schemas.openxmlformats.org/officeDocument/2006/relationships/hyperlink" Target="https://transparencia.mpuentealto.cl/doctos/2022/DOM_05/050REURB-2022.pdf" TargetMode="External"/><Relationship Id="rId66" Type="http://schemas.openxmlformats.org/officeDocument/2006/relationships/hyperlink" Target="https://transparencia.mpuentealto.cl/doctos/2022/DOM_05/008COP-2022.pdf" TargetMode="External"/><Relationship Id="rId5" Type="http://schemas.openxmlformats.org/officeDocument/2006/relationships/hyperlink" Target="https://transparencia.mpuentealto.cl/doctos/2022/DOM_05/080PE-2022.pdf" TargetMode="External"/><Relationship Id="rId61" Type="http://schemas.openxmlformats.org/officeDocument/2006/relationships/hyperlink" Target="https://transparencia.mpuentealto.cl/doctos/2022/DOM_05/003COP-2022.pdf" TargetMode="External"/><Relationship Id="rId19" Type="http://schemas.openxmlformats.org/officeDocument/2006/relationships/hyperlink" Target="https://transparencia.mpuentealto.cl/doctos/2022/DOM_05/094PE-2022.pdf" TargetMode="External"/><Relationship Id="rId14" Type="http://schemas.openxmlformats.org/officeDocument/2006/relationships/hyperlink" Target="https://transparencia.mpuentealto.cl/doctos/2022/DOM_05/089PE-2022.pdf" TargetMode="External"/><Relationship Id="rId22" Type="http://schemas.openxmlformats.org/officeDocument/2006/relationships/hyperlink" Target="https://transparencia.mpuentealto.cl/doctos/2022/DOM_05/035RE-2022.pdf" TargetMode="External"/><Relationship Id="rId27" Type="http://schemas.openxmlformats.org/officeDocument/2006/relationships/hyperlink" Target="https://transparencia.mpuentealto.cl/doctos/2022/DOM_05/040RE-2022.pdf" TargetMode="External"/><Relationship Id="rId30" Type="http://schemas.openxmlformats.org/officeDocument/2006/relationships/hyperlink" Target="https://transparencia.mpuentealto.cl/doctos/2022/DOM_05/092REG-2022.pdf" TargetMode="External"/><Relationship Id="rId35" Type="http://schemas.openxmlformats.org/officeDocument/2006/relationships/hyperlink" Target="https://transparencia.mpuentealto.cl/doctos/2022/DOM_05/097REG-2022.pdf" TargetMode="External"/><Relationship Id="rId43" Type="http://schemas.openxmlformats.org/officeDocument/2006/relationships/hyperlink" Target="https://transparencia.mpuentealto.cl/doctos/2022/DOM_05/105REG-2022.pdf" TargetMode="External"/><Relationship Id="rId48" Type="http://schemas.openxmlformats.org/officeDocument/2006/relationships/hyperlink" Target="https://transparencia.mpuentealto.cl/doctos/2022/DOM_05/110REG-2022.pdf" TargetMode="External"/><Relationship Id="rId56" Type="http://schemas.openxmlformats.org/officeDocument/2006/relationships/hyperlink" Target="https://transparencia.mpuentealto.cl/doctos/2022/DOM_05/048REURB-2022.pdf" TargetMode="External"/><Relationship Id="rId64" Type="http://schemas.openxmlformats.org/officeDocument/2006/relationships/hyperlink" Target="https://transparencia.mpuentealto.cl/doctos/2022/DOM_05/006COP-2022.pdf" TargetMode="External"/><Relationship Id="rId8" Type="http://schemas.openxmlformats.org/officeDocument/2006/relationships/hyperlink" Target="https://transparencia.mpuentealto.cl/doctos/2022/DOM_05/083PE-2022.pdf" TargetMode="External"/><Relationship Id="rId51" Type="http://schemas.openxmlformats.org/officeDocument/2006/relationships/hyperlink" Target="https://transparencia.mpuentealto.cl/doctos/2022/DOM_05/023PEURB-2022.pdf" TargetMode="External"/><Relationship Id="rId3" Type="http://schemas.openxmlformats.org/officeDocument/2006/relationships/hyperlink" Target="https://transparencia.mpuentealto.cl/doctos/2022/DOM_05/078PE-2022.pdf" TargetMode="External"/><Relationship Id="rId12" Type="http://schemas.openxmlformats.org/officeDocument/2006/relationships/hyperlink" Target="https://transparencia.mpuentealto.cl/doctos/2022/DOM_05/087PE-2022.pdf" TargetMode="External"/><Relationship Id="rId17" Type="http://schemas.openxmlformats.org/officeDocument/2006/relationships/hyperlink" Target="https://transparencia.mpuentealto.cl/doctos/2022/DOM_05/092PE-2022.pdf" TargetMode="External"/><Relationship Id="rId25" Type="http://schemas.openxmlformats.org/officeDocument/2006/relationships/hyperlink" Target="https://transparencia.mpuentealto.cl/doctos/2022/DOM_05/038RE-2022.pdf" TargetMode="External"/><Relationship Id="rId33" Type="http://schemas.openxmlformats.org/officeDocument/2006/relationships/hyperlink" Target="https://transparencia.mpuentealto.cl/doctos/2022/DOM_05/095REG-2022.pdf" TargetMode="External"/><Relationship Id="rId38" Type="http://schemas.openxmlformats.org/officeDocument/2006/relationships/hyperlink" Target="https://transparencia.mpuentealto.cl/doctos/2022/DOM_05/100REG-2022.pdf" TargetMode="External"/><Relationship Id="rId46" Type="http://schemas.openxmlformats.org/officeDocument/2006/relationships/hyperlink" Target="https://transparencia.mpuentealto.cl/doctos/2022/DOM_05/108REG-2022.pdf" TargetMode="External"/><Relationship Id="rId59" Type="http://schemas.openxmlformats.org/officeDocument/2006/relationships/hyperlink" Target="https://transparencia.mpuentealto.cl/doctos/2022/DOM_05/006AUT-2022.pdf" TargetMode="External"/><Relationship Id="rId67" Type="http://schemas.openxmlformats.org/officeDocument/2006/relationships/hyperlink" Target="https://transparencia.mpuentealto.cl/doctos/2022/DOM_05/009COP-2022.pdf" TargetMode="External"/><Relationship Id="rId20" Type="http://schemas.openxmlformats.org/officeDocument/2006/relationships/hyperlink" Target="https://transparencia.mpuentealto.cl/doctos/2022/DOM_05/095PE-2022.pdf" TargetMode="External"/><Relationship Id="rId41" Type="http://schemas.openxmlformats.org/officeDocument/2006/relationships/hyperlink" Target="https://transparencia.mpuentealto.cl/doctos/2022/DOM_05/103REG-2022.pdf" TargetMode="External"/><Relationship Id="rId54" Type="http://schemas.openxmlformats.org/officeDocument/2006/relationships/hyperlink" Target="https://transparencia.mpuentealto.cl/doctos/2022/DOM_05/046REURB-2022.pdf" TargetMode="External"/><Relationship Id="rId62" Type="http://schemas.openxmlformats.org/officeDocument/2006/relationships/hyperlink" Target="https://transparencia.mpuentealto.cl/doctos/2022/DOM_05/004COP-2022.pdf" TargetMode="External"/><Relationship Id="rId1" Type="http://schemas.openxmlformats.org/officeDocument/2006/relationships/hyperlink" Target="http://transparencia.mpuentealto.cl/doctos/2019/DOM_02/" TargetMode="External"/><Relationship Id="rId6" Type="http://schemas.openxmlformats.org/officeDocument/2006/relationships/hyperlink" Target="https://transparencia.mpuentealto.cl/doctos/2022/DOM_05/081PE-2022.pdf" TargetMode="External"/><Relationship Id="rId15" Type="http://schemas.openxmlformats.org/officeDocument/2006/relationships/hyperlink" Target="https://transparencia.mpuentealto.cl/doctos/2022/DOM_05/090PE-2022.pdf" TargetMode="External"/><Relationship Id="rId23" Type="http://schemas.openxmlformats.org/officeDocument/2006/relationships/hyperlink" Target="https://transparencia.mpuentealto.cl/doctos/2022/DOM_05/036RE-2022.pdf" TargetMode="External"/><Relationship Id="rId28" Type="http://schemas.openxmlformats.org/officeDocument/2006/relationships/hyperlink" Target="https://transparencia.mpuentealto.cl/doctos/2022/DOM_05/090REG-2022.pdf" TargetMode="External"/><Relationship Id="rId36" Type="http://schemas.openxmlformats.org/officeDocument/2006/relationships/hyperlink" Target="https://transparencia.mpuentealto.cl/doctos/2022/DOM_05/098REG-2022.pdf" TargetMode="External"/><Relationship Id="rId49" Type="http://schemas.openxmlformats.org/officeDocument/2006/relationships/hyperlink" Target="https://transparencia.mpuentealto.cl/doctos/2022/DOM_05/021PEURB-2022.pdf" TargetMode="External"/><Relationship Id="rId57" Type="http://schemas.openxmlformats.org/officeDocument/2006/relationships/hyperlink" Target="https://transparencia.mpuentealto.cl/doctos/2022/DOM_05/049REURB-2022.pdf" TargetMode="External"/><Relationship Id="rId10" Type="http://schemas.openxmlformats.org/officeDocument/2006/relationships/hyperlink" Target="https://transparencia.mpuentealto.cl/doctos/2022/DOM_05/085PE-2022.pdf" TargetMode="External"/><Relationship Id="rId31" Type="http://schemas.openxmlformats.org/officeDocument/2006/relationships/hyperlink" Target="https://transparencia.mpuentealto.cl/doctos/2022/DOM_05/093REG-2022.pdf" TargetMode="External"/><Relationship Id="rId44" Type="http://schemas.openxmlformats.org/officeDocument/2006/relationships/hyperlink" Target="https://transparencia.mpuentealto.cl/doctos/2022/DOM_05/106REG-2022.pdf" TargetMode="External"/><Relationship Id="rId52" Type="http://schemas.openxmlformats.org/officeDocument/2006/relationships/hyperlink" Target="https://transparencia.mpuentealto.cl/doctos/2022/DOM_05/024PEURB-2022.pdf" TargetMode="External"/><Relationship Id="rId60" Type="http://schemas.openxmlformats.org/officeDocument/2006/relationships/hyperlink" Target="https://transparencia.mpuentealto.cl/doctos/2022/DOM_05/007AUT-2022.pdf" TargetMode="External"/><Relationship Id="rId65" Type="http://schemas.openxmlformats.org/officeDocument/2006/relationships/hyperlink" Target="https://transparencia.mpuentealto.cl/doctos/2022/DOM_05/007COP-2022.pdf" TargetMode="External"/><Relationship Id="rId4" Type="http://schemas.openxmlformats.org/officeDocument/2006/relationships/hyperlink" Target="https://transparencia.mpuentealto.cl/doctos/2022/DOM_05/079PE-2022.pdf" TargetMode="External"/><Relationship Id="rId9" Type="http://schemas.openxmlformats.org/officeDocument/2006/relationships/hyperlink" Target="https://transparencia.mpuentealto.cl/doctos/2022/DOM_05/084PE-2022.pdf" TargetMode="External"/><Relationship Id="rId13" Type="http://schemas.openxmlformats.org/officeDocument/2006/relationships/hyperlink" Target="https://transparencia.mpuentealto.cl/doctos/2022/DOM_05/088PE-2022.pdf" TargetMode="External"/><Relationship Id="rId18" Type="http://schemas.openxmlformats.org/officeDocument/2006/relationships/hyperlink" Target="https://transparencia.mpuentealto.cl/doctos/2022/DOM_05/093PE-2022.pdf" TargetMode="External"/><Relationship Id="rId39" Type="http://schemas.openxmlformats.org/officeDocument/2006/relationships/hyperlink" Target="https://transparencia.mpuentealto.cl/doctos/2022/DOM_05/101REG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7"/>
  <sheetViews>
    <sheetView tabSelected="1" zoomScaleNormal="100" workbookViewId="0">
      <selection activeCell="O80" sqref="O80"/>
    </sheetView>
  </sheetViews>
  <sheetFormatPr baseColWidth="10" defaultRowHeight="12.75" x14ac:dyDescent="0.2"/>
  <cols>
    <col min="1" max="1" width="5.85546875" style="2" bestFit="1" customWidth="1"/>
    <col min="2" max="2" width="11.42578125" style="4"/>
    <col min="3" max="3" width="46.85546875" style="2" customWidth="1"/>
    <col min="4" max="4" width="23.5703125" style="2" bestFit="1" customWidth="1"/>
    <col min="5" max="5" width="78.140625" style="3" bestFit="1" customWidth="1"/>
    <col min="6" max="6" width="11.42578125" style="5"/>
    <col min="7" max="7" width="14.28515625" style="1" bestFit="1" customWidth="1"/>
    <col min="8" max="8" width="16.42578125" style="2" customWidth="1"/>
    <col min="9" max="9" width="27.85546875" style="2" bestFit="1" customWidth="1"/>
    <col min="10" max="10" width="14.7109375" style="2" customWidth="1"/>
    <col min="11" max="11" width="22" style="2" bestFit="1" customWidth="1"/>
    <col min="12" max="12" width="83" style="6" bestFit="1" customWidth="1"/>
    <col min="13" max="13" width="31.42578125" style="30" bestFit="1" customWidth="1"/>
    <col min="14" max="14" width="30.5703125" style="2" bestFit="1" customWidth="1"/>
    <col min="15" max="15" width="74.7109375" style="2" customWidth="1"/>
    <col min="16" max="16" width="11.42578125" style="2"/>
    <col min="17" max="17" width="46.85546875" style="2" bestFit="1" customWidth="1"/>
    <col min="18" max="18" width="34" style="2" bestFit="1" customWidth="1"/>
    <col min="19" max="16384" width="11.42578125" style="2"/>
  </cols>
  <sheetData>
    <row r="1" spans="1:16" ht="99.75" customHeight="1" x14ac:dyDescent="0.2">
      <c r="A1" s="9" t="s">
        <v>4</v>
      </c>
      <c r="B1" s="10" t="s">
        <v>5</v>
      </c>
      <c r="C1" s="9" t="s">
        <v>6</v>
      </c>
      <c r="D1" s="9" t="s">
        <v>7</v>
      </c>
      <c r="E1" s="11" t="s">
        <v>8</v>
      </c>
      <c r="F1" s="12" t="s">
        <v>9</v>
      </c>
      <c r="G1" s="13" t="s">
        <v>10</v>
      </c>
      <c r="H1" s="9" t="s">
        <v>11</v>
      </c>
      <c r="I1" s="9" t="s">
        <v>12</v>
      </c>
      <c r="J1" s="9" t="s">
        <v>13</v>
      </c>
      <c r="K1" s="9" t="s">
        <v>14</v>
      </c>
      <c r="L1" s="9" t="s">
        <v>15</v>
      </c>
      <c r="M1" s="10" t="s">
        <v>16</v>
      </c>
      <c r="N1" s="9" t="s">
        <v>17</v>
      </c>
      <c r="O1" s="9" t="s">
        <v>18</v>
      </c>
      <c r="P1" s="3"/>
    </row>
    <row r="2" spans="1:16" x14ac:dyDescent="0.2">
      <c r="A2" s="14" t="s">
        <v>28</v>
      </c>
      <c r="B2" s="15" t="s">
        <v>70</v>
      </c>
      <c r="C2" s="16" t="s">
        <v>23</v>
      </c>
      <c r="D2" s="17" t="s">
        <v>0</v>
      </c>
      <c r="E2" s="16" t="s">
        <v>65</v>
      </c>
      <c r="F2" s="18" t="s">
        <v>47</v>
      </c>
      <c r="G2" s="19">
        <v>44684</v>
      </c>
      <c r="H2" s="20" t="s">
        <v>19</v>
      </c>
      <c r="I2" s="21" t="s">
        <v>20</v>
      </c>
      <c r="J2" s="21" t="s">
        <v>21</v>
      </c>
      <c r="K2" s="20" t="s">
        <v>19</v>
      </c>
      <c r="L2" s="22" t="str">
        <f t="shared" ref="L2:L30" si="0">CONCATENATE("SE OTORGA ", E2)</f>
        <v xml:space="preserve">SE OTORGA PERMISO DE OBRA MENOR DE AMPLIACIÓN DE VIVIENDA SOCIAL </v>
      </c>
      <c r="M2" s="28" t="s">
        <v>111</v>
      </c>
      <c r="N2" s="23" t="s">
        <v>19</v>
      </c>
      <c r="O2" s="23" t="s">
        <v>19</v>
      </c>
    </row>
    <row r="3" spans="1:16" x14ac:dyDescent="0.2">
      <c r="A3" s="14" t="s">
        <v>28</v>
      </c>
      <c r="B3" s="15" t="str">
        <f t="shared" ref="B3:B11" si="1">B$2</f>
        <v>Mayo</v>
      </c>
      <c r="C3" s="16" t="s">
        <v>23</v>
      </c>
      <c r="D3" s="17" t="s">
        <v>0</v>
      </c>
      <c r="E3" s="16" t="s">
        <v>103</v>
      </c>
      <c r="F3" s="18" t="s">
        <v>48</v>
      </c>
      <c r="G3" s="19">
        <v>44691</v>
      </c>
      <c r="H3" s="20" t="s">
        <v>19</v>
      </c>
      <c r="I3" s="21" t="s">
        <v>20</v>
      </c>
      <c r="J3" s="21" t="s">
        <v>21</v>
      </c>
      <c r="K3" s="20" t="s">
        <v>19</v>
      </c>
      <c r="L3" s="22" t="str">
        <f t="shared" si="0"/>
        <v>SE OTORGA PERMISO DE OBRA MENOR DE AMPLIACIÓN HASTA 100 M2</v>
      </c>
      <c r="M3" s="28" t="s">
        <v>111</v>
      </c>
      <c r="N3" s="23" t="s">
        <v>19</v>
      </c>
      <c r="O3" s="23" t="s">
        <v>19</v>
      </c>
    </row>
    <row r="4" spans="1:16" x14ac:dyDescent="0.2">
      <c r="A4" s="14" t="s">
        <v>28</v>
      </c>
      <c r="B4" s="15" t="str">
        <f t="shared" si="1"/>
        <v>Mayo</v>
      </c>
      <c r="C4" s="16" t="s">
        <v>27</v>
      </c>
      <c r="D4" s="16" t="s">
        <v>27</v>
      </c>
      <c r="E4" s="16" t="s">
        <v>104</v>
      </c>
      <c r="F4" s="18" t="s">
        <v>49</v>
      </c>
      <c r="G4" s="19">
        <v>44691</v>
      </c>
      <c r="H4" s="20" t="s">
        <v>19</v>
      </c>
      <c r="I4" s="21" t="s">
        <v>20</v>
      </c>
      <c r="J4" s="21" t="s">
        <v>21</v>
      </c>
      <c r="K4" s="20" t="s">
        <v>19</v>
      </c>
      <c r="L4" s="22" t="str">
        <f t="shared" si="0"/>
        <v xml:space="preserve">SE OTORGA RESOLUCIÓN DE MODIFICACIÓN PROYECTO EDIFICACIÓN ALTERACIÓN </v>
      </c>
      <c r="M4" s="28" t="s">
        <v>111</v>
      </c>
      <c r="N4" s="23" t="s">
        <v>19</v>
      </c>
      <c r="O4" s="23" t="s">
        <v>19</v>
      </c>
    </row>
    <row r="5" spans="1:16" x14ac:dyDescent="0.2">
      <c r="A5" s="14" t="s">
        <v>28</v>
      </c>
      <c r="B5" s="15" t="str">
        <f t="shared" si="1"/>
        <v>Mayo</v>
      </c>
      <c r="C5" s="16" t="s">
        <v>23</v>
      </c>
      <c r="D5" s="17" t="s">
        <v>0</v>
      </c>
      <c r="E5" s="16" t="s">
        <v>44</v>
      </c>
      <c r="F5" s="18" t="s">
        <v>50</v>
      </c>
      <c r="G5" s="19">
        <v>44697</v>
      </c>
      <c r="H5" s="20" t="s">
        <v>19</v>
      </c>
      <c r="I5" s="21" t="s">
        <v>20</v>
      </c>
      <c r="J5" s="21" t="s">
        <v>21</v>
      </c>
      <c r="K5" s="20" t="s">
        <v>19</v>
      </c>
      <c r="L5" s="22" t="str">
        <f t="shared" si="0"/>
        <v>SE OTORGA PERMISO DE OBRA MENOR DE AMPLIACIÓN DE VIVIENDA SOCIAL  Y OTRAS</v>
      </c>
      <c r="M5" s="28" t="s">
        <v>111</v>
      </c>
      <c r="N5" s="23" t="s">
        <v>19</v>
      </c>
      <c r="O5" s="23" t="s">
        <v>19</v>
      </c>
    </row>
    <row r="6" spans="1:16" x14ac:dyDescent="0.2">
      <c r="A6" s="14" t="s">
        <v>28</v>
      </c>
      <c r="B6" s="15" t="str">
        <f t="shared" si="1"/>
        <v>Mayo</v>
      </c>
      <c r="C6" s="16" t="s">
        <v>23</v>
      </c>
      <c r="D6" s="17" t="s">
        <v>0</v>
      </c>
      <c r="E6" s="16" t="s">
        <v>44</v>
      </c>
      <c r="F6" s="18" t="s">
        <v>51</v>
      </c>
      <c r="G6" s="19">
        <v>44697</v>
      </c>
      <c r="H6" s="20" t="s">
        <v>19</v>
      </c>
      <c r="I6" s="21" t="s">
        <v>20</v>
      </c>
      <c r="J6" s="21" t="s">
        <v>21</v>
      </c>
      <c r="K6" s="20" t="s">
        <v>19</v>
      </c>
      <c r="L6" s="22" t="str">
        <f t="shared" si="0"/>
        <v>SE OTORGA PERMISO DE OBRA MENOR DE AMPLIACIÓN DE VIVIENDA SOCIAL  Y OTRAS</v>
      </c>
      <c r="M6" s="28" t="s">
        <v>111</v>
      </c>
      <c r="N6" s="23" t="s">
        <v>19</v>
      </c>
      <c r="O6" s="23" t="s">
        <v>19</v>
      </c>
    </row>
    <row r="7" spans="1:16" x14ac:dyDescent="0.2">
      <c r="A7" s="14" t="s">
        <v>28</v>
      </c>
      <c r="B7" s="15" t="str">
        <f t="shared" si="1"/>
        <v>Mayo</v>
      </c>
      <c r="C7" s="16" t="s">
        <v>23</v>
      </c>
      <c r="D7" s="17" t="s">
        <v>0</v>
      </c>
      <c r="E7" s="16" t="s">
        <v>45</v>
      </c>
      <c r="F7" s="18" t="s">
        <v>52</v>
      </c>
      <c r="G7" s="19">
        <v>44697</v>
      </c>
      <c r="H7" s="20" t="s">
        <v>19</v>
      </c>
      <c r="I7" s="21" t="s">
        <v>20</v>
      </c>
      <c r="J7" s="21" t="s">
        <v>21</v>
      </c>
      <c r="K7" s="20" t="s">
        <v>19</v>
      </c>
      <c r="L7" s="22" t="str">
        <f t="shared" si="0"/>
        <v>SE OTORGA PERMISO DE OBRA MENOR DE AMPLIACIÓN DE VIVIENDA SOCIAL Y OTRAS</v>
      </c>
      <c r="M7" s="28" t="s">
        <v>111</v>
      </c>
      <c r="N7" s="23" t="s">
        <v>19</v>
      </c>
      <c r="O7" s="23" t="s">
        <v>19</v>
      </c>
    </row>
    <row r="8" spans="1:16" ht="25.5" x14ac:dyDescent="0.2">
      <c r="A8" s="14" t="s">
        <v>28</v>
      </c>
      <c r="B8" s="15" t="str">
        <f t="shared" si="1"/>
        <v>Mayo</v>
      </c>
      <c r="C8" s="16" t="s">
        <v>27</v>
      </c>
      <c r="D8" s="16" t="s">
        <v>27</v>
      </c>
      <c r="E8" s="16" t="s">
        <v>105</v>
      </c>
      <c r="F8" s="18" t="s">
        <v>53</v>
      </c>
      <c r="G8" s="19">
        <v>44697</v>
      </c>
      <c r="H8" s="20" t="s">
        <v>19</v>
      </c>
      <c r="I8" s="21" t="s">
        <v>20</v>
      </c>
      <c r="J8" s="21" t="s">
        <v>21</v>
      </c>
      <c r="K8" s="20" t="s">
        <v>19</v>
      </c>
      <c r="L8" s="22" t="str">
        <f t="shared" ref="L8" si="2">CONCATENATE("SE OTORGA ", E8)</f>
        <v>SE OTORGA RESOLUCIÓN DE MODIFICACIÓN PROYECTO OBRA MENOR DE AMPLIACIÓN DE VIVIENDA SOCIAL Y OTRAS</v>
      </c>
      <c r="M8" s="28" t="s">
        <v>111</v>
      </c>
      <c r="N8" s="23" t="s">
        <v>19</v>
      </c>
      <c r="O8" s="23" t="s">
        <v>19</v>
      </c>
    </row>
    <row r="9" spans="1:16" x14ac:dyDescent="0.2">
      <c r="A9" s="14" t="s">
        <v>28</v>
      </c>
      <c r="B9" s="15" t="str">
        <f t="shared" si="1"/>
        <v>Mayo</v>
      </c>
      <c r="C9" s="16" t="s">
        <v>27</v>
      </c>
      <c r="D9" s="16" t="s">
        <v>27</v>
      </c>
      <c r="E9" s="16" t="s">
        <v>106</v>
      </c>
      <c r="F9" s="18" t="s">
        <v>54</v>
      </c>
      <c r="G9" s="19">
        <v>44706</v>
      </c>
      <c r="H9" s="20" t="s">
        <v>19</v>
      </c>
      <c r="I9" s="21" t="s">
        <v>20</v>
      </c>
      <c r="J9" s="21" t="s">
        <v>21</v>
      </c>
      <c r="K9" s="20" t="s">
        <v>19</v>
      </c>
      <c r="L9" s="22" t="str">
        <f t="shared" ref="L9:L11" si="3">CONCATENATE("SE OTORGA ", E9)</f>
        <v>SE OTORGA RESOLUCIÓN DE MODIFICACIÓN PROYECTO DE EDIFICACIÓN AMPLIACIÓN MAYOR 100 M2</v>
      </c>
      <c r="M9" s="28" t="s">
        <v>111</v>
      </c>
      <c r="N9" s="23" t="s">
        <v>19</v>
      </c>
      <c r="O9" s="23" t="s">
        <v>19</v>
      </c>
    </row>
    <row r="10" spans="1:16" s="7" customFormat="1" x14ac:dyDescent="0.2">
      <c r="A10" s="14" t="s">
        <v>28</v>
      </c>
      <c r="B10" s="15" t="str">
        <f t="shared" si="1"/>
        <v>Mayo</v>
      </c>
      <c r="C10" s="16" t="s">
        <v>27</v>
      </c>
      <c r="D10" s="16" t="s">
        <v>27</v>
      </c>
      <c r="E10" s="16" t="s">
        <v>107</v>
      </c>
      <c r="F10" s="18" t="s">
        <v>55</v>
      </c>
      <c r="G10" s="19">
        <v>44706</v>
      </c>
      <c r="H10" s="20" t="s">
        <v>19</v>
      </c>
      <c r="I10" s="21" t="s">
        <v>20</v>
      </c>
      <c r="J10" s="21" t="s">
        <v>21</v>
      </c>
      <c r="K10" s="20" t="s">
        <v>19</v>
      </c>
      <c r="L10" s="22" t="str">
        <f t="shared" si="3"/>
        <v>SE OTORGA RESOLUCIÓN DE MODIFICACIÓN PROYECTO DE EDIFICACIÓN OBRA NUEVA</v>
      </c>
      <c r="M10" s="28" t="s">
        <v>111</v>
      </c>
      <c r="N10" s="23" t="s">
        <v>19</v>
      </c>
      <c r="O10" s="23" t="s">
        <v>19</v>
      </c>
    </row>
    <row r="11" spans="1:16" s="7" customFormat="1" x14ac:dyDescent="0.2">
      <c r="A11" s="14" t="s">
        <v>28</v>
      </c>
      <c r="B11" s="15" t="str">
        <f t="shared" si="1"/>
        <v>Mayo</v>
      </c>
      <c r="C11" s="16" t="s">
        <v>23</v>
      </c>
      <c r="D11" s="17" t="s">
        <v>0</v>
      </c>
      <c r="E11" s="16" t="s">
        <v>45</v>
      </c>
      <c r="F11" s="18" t="s">
        <v>56</v>
      </c>
      <c r="G11" s="19">
        <v>44707</v>
      </c>
      <c r="H11" s="20" t="s">
        <v>19</v>
      </c>
      <c r="I11" s="21" t="s">
        <v>20</v>
      </c>
      <c r="J11" s="21" t="s">
        <v>21</v>
      </c>
      <c r="K11" s="20" t="s">
        <v>19</v>
      </c>
      <c r="L11" s="22" t="str">
        <f t="shared" si="3"/>
        <v>SE OTORGA PERMISO DE OBRA MENOR DE AMPLIACIÓN DE VIVIENDA SOCIAL Y OTRAS</v>
      </c>
      <c r="M11" s="28" t="s">
        <v>111</v>
      </c>
      <c r="N11" s="23" t="s">
        <v>19</v>
      </c>
      <c r="O11" s="23" t="s">
        <v>19</v>
      </c>
    </row>
    <row r="12" spans="1:16" s="7" customFormat="1" ht="25.5" x14ac:dyDescent="0.2">
      <c r="A12" s="14" t="s">
        <v>28</v>
      </c>
      <c r="B12" s="15" t="str">
        <f t="shared" ref="B12:B20" si="4">B$2</f>
        <v>Mayo</v>
      </c>
      <c r="C12" s="16" t="s">
        <v>27</v>
      </c>
      <c r="D12" s="16" t="s">
        <v>27</v>
      </c>
      <c r="E12" s="16" t="s">
        <v>105</v>
      </c>
      <c r="F12" s="18" t="s">
        <v>57</v>
      </c>
      <c r="G12" s="19">
        <v>44707</v>
      </c>
      <c r="H12" s="20" t="s">
        <v>19</v>
      </c>
      <c r="I12" s="21" t="s">
        <v>20</v>
      </c>
      <c r="J12" s="21" t="s">
        <v>21</v>
      </c>
      <c r="K12" s="20" t="s">
        <v>19</v>
      </c>
      <c r="L12" s="22" t="str">
        <f t="shared" ref="L12:L18" si="5">CONCATENATE("SE OTORGA ", E12)</f>
        <v>SE OTORGA RESOLUCIÓN DE MODIFICACIÓN PROYECTO OBRA MENOR DE AMPLIACIÓN DE VIVIENDA SOCIAL Y OTRAS</v>
      </c>
      <c r="M12" s="28" t="s">
        <v>111</v>
      </c>
      <c r="N12" s="23" t="s">
        <v>19</v>
      </c>
      <c r="O12" s="23" t="s">
        <v>19</v>
      </c>
    </row>
    <row r="13" spans="1:16" s="7" customFormat="1" x14ac:dyDescent="0.2">
      <c r="A13" s="14" t="s">
        <v>28</v>
      </c>
      <c r="B13" s="15" t="str">
        <f t="shared" si="4"/>
        <v>Mayo</v>
      </c>
      <c r="C13" s="16" t="s">
        <v>23</v>
      </c>
      <c r="D13" s="17" t="s">
        <v>0</v>
      </c>
      <c r="E13" s="16" t="s">
        <v>103</v>
      </c>
      <c r="F13" s="18" t="s">
        <v>58</v>
      </c>
      <c r="G13" s="19">
        <v>44707</v>
      </c>
      <c r="H13" s="20" t="s">
        <v>19</v>
      </c>
      <c r="I13" s="21" t="s">
        <v>20</v>
      </c>
      <c r="J13" s="21" t="s">
        <v>21</v>
      </c>
      <c r="K13" s="20" t="s">
        <v>19</v>
      </c>
      <c r="L13" s="22" t="str">
        <f t="shared" si="5"/>
        <v>SE OTORGA PERMISO DE OBRA MENOR DE AMPLIACIÓN HASTA 100 M2</v>
      </c>
      <c r="M13" s="28" t="s">
        <v>111</v>
      </c>
      <c r="N13" s="23" t="s">
        <v>19</v>
      </c>
      <c r="O13" s="23" t="s">
        <v>19</v>
      </c>
    </row>
    <row r="14" spans="1:16" s="7" customFormat="1" x14ac:dyDescent="0.2">
      <c r="A14" s="14" t="s">
        <v>28</v>
      </c>
      <c r="B14" s="15" t="str">
        <f t="shared" si="4"/>
        <v>Mayo</v>
      </c>
      <c r="C14" s="16" t="s">
        <v>27</v>
      </c>
      <c r="D14" s="16" t="s">
        <v>27</v>
      </c>
      <c r="E14" s="16" t="s">
        <v>104</v>
      </c>
      <c r="F14" s="18" t="s">
        <v>59</v>
      </c>
      <c r="G14" s="19">
        <v>44707</v>
      </c>
      <c r="H14" s="20" t="s">
        <v>19</v>
      </c>
      <c r="I14" s="21" t="s">
        <v>20</v>
      </c>
      <c r="J14" s="21" t="s">
        <v>21</v>
      </c>
      <c r="K14" s="20" t="s">
        <v>19</v>
      </c>
      <c r="L14" s="22" t="str">
        <f t="shared" si="5"/>
        <v xml:space="preserve">SE OTORGA RESOLUCIÓN DE MODIFICACIÓN PROYECTO EDIFICACIÓN ALTERACIÓN </v>
      </c>
      <c r="M14" s="28" t="s">
        <v>111</v>
      </c>
      <c r="N14" s="23" t="s">
        <v>19</v>
      </c>
      <c r="O14" s="23" t="s">
        <v>19</v>
      </c>
    </row>
    <row r="15" spans="1:16" s="7" customFormat="1" ht="25.5" x14ac:dyDescent="0.2">
      <c r="A15" s="14" t="s">
        <v>28</v>
      </c>
      <c r="B15" s="15" t="str">
        <f t="shared" si="4"/>
        <v>Mayo</v>
      </c>
      <c r="C15" s="16" t="s">
        <v>23</v>
      </c>
      <c r="D15" s="17" t="s">
        <v>0</v>
      </c>
      <c r="E15" s="16" t="s">
        <v>108</v>
      </c>
      <c r="F15" s="18" t="s">
        <v>71</v>
      </c>
      <c r="G15" s="19">
        <v>44707</v>
      </c>
      <c r="H15" s="20" t="s">
        <v>19</v>
      </c>
      <c r="I15" s="21" t="s">
        <v>20</v>
      </c>
      <c r="J15" s="21" t="s">
        <v>21</v>
      </c>
      <c r="K15" s="20" t="s">
        <v>19</v>
      </c>
      <c r="L15" s="22" t="str">
        <f t="shared" si="5"/>
        <v>SE OTORGA PERMISO DE OBRA MENOR MODIFICACION DE EDIFICACIONES EXISTENTES SIN ALTERAR ESTRUCTURA</v>
      </c>
      <c r="M15" s="28" t="s">
        <v>111</v>
      </c>
      <c r="N15" s="23" t="s">
        <v>19</v>
      </c>
      <c r="O15" s="23" t="s">
        <v>19</v>
      </c>
    </row>
    <row r="16" spans="1:16" s="7" customFormat="1" x14ac:dyDescent="0.2">
      <c r="A16" s="14" t="s">
        <v>28</v>
      </c>
      <c r="B16" s="15" t="str">
        <f t="shared" si="4"/>
        <v>Mayo</v>
      </c>
      <c r="C16" s="16" t="s">
        <v>23</v>
      </c>
      <c r="D16" s="17" t="s">
        <v>0</v>
      </c>
      <c r="E16" s="16" t="s">
        <v>45</v>
      </c>
      <c r="F16" s="18" t="s">
        <v>72</v>
      </c>
      <c r="G16" s="19">
        <v>44711</v>
      </c>
      <c r="H16" s="20" t="s">
        <v>19</v>
      </c>
      <c r="I16" s="21" t="s">
        <v>20</v>
      </c>
      <c r="J16" s="21" t="s">
        <v>21</v>
      </c>
      <c r="K16" s="20" t="s">
        <v>19</v>
      </c>
      <c r="L16" s="22" t="str">
        <f t="shared" si="5"/>
        <v>SE OTORGA PERMISO DE OBRA MENOR DE AMPLIACIÓN DE VIVIENDA SOCIAL Y OTRAS</v>
      </c>
      <c r="M16" s="28" t="s">
        <v>111</v>
      </c>
      <c r="N16" s="23" t="s">
        <v>19</v>
      </c>
      <c r="O16" s="23" t="s">
        <v>19</v>
      </c>
    </row>
    <row r="17" spans="1:18" s="7" customFormat="1" ht="25.5" x14ac:dyDescent="0.2">
      <c r="A17" s="14" t="s">
        <v>28</v>
      </c>
      <c r="B17" s="15" t="str">
        <f t="shared" si="4"/>
        <v>Mayo</v>
      </c>
      <c r="C17" s="16" t="s">
        <v>27</v>
      </c>
      <c r="D17" s="16" t="s">
        <v>27</v>
      </c>
      <c r="E17" s="16" t="s">
        <v>105</v>
      </c>
      <c r="F17" s="18" t="s">
        <v>73</v>
      </c>
      <c r="G17" s="19">
        <v>44711</v>
      </c>
      <c r="H17" s="20" t="s">
        <v>19</v>
      </c>
      <c r="I17" s="21" t="s">
        <v>20</v>
      </c>
      <c r="J17" s="21" t="s">
        <v>21</v>
      </c>
      <c r="K17" s="20" t="s">
        <v>19</v>
      </c>
      <c r="L17" s="22" t="str">
        <f t="shared" si="5"/>
        <v>SE OTORGA RESOLUCIÓN DE MODIFICACIÓN PROYECTO OBRA MENOR DE AMPLIACIÓN DE VIVIENDA SOCIAL Y OTRAS</v>
      </c>
      <c r="M17" s="28" t="s">
        <v>111</v>
      </c>
      <c r="N17" s="23" t="s">
        <v>19</v>
      </c>
      <c r="O17" s="23" t="s">
        <v>19</v>
      </c>
    </row>
    <row r="18" spans="1:18" s="7" customFormat="1" x14ac:dyDescent="0.2">
      <c r="A18" s="14" t="s">
        <v>28</v>
      </c>
      <c r="B18" s="15" t="str">
        <f t="shared" si="4"/>
        <v>Mayo</v>
      </c>
      <c r="C18" s="16" t="s">
        <v>23</v>
      </c>
      <c r="D18" s="17" t="s">
        <v>0</v>
      </c>
      <c r="E18" s="16" t="s">
        <v>45</v>
      </c>
      <c r="F18" s="18" t="s">
        <v>74</v>
      </c>
      <c r="G18" s="19">
        <v>44712</v>
      </c>
      <c r="H18" s="20" t="s">
        <v>19</v>
      </c>
      <c r="I18" s="21" t="s">
        <v>20</v>
      </c>
      <c r="J18" s="21" t="s">
        <v>21</v>
      </c>
      <c r="K18" s="20" t="s">
        <v>19</v>
      </c>
      <c r="L18" s="22" t="str">
        <f t="shared" si="5"/>
        <v>SE OTORGA PERMISO DE OBRA MENOR DE AMPLIACIÓN DE VIVIENDA SOCIAL Y OTRAS</v>
      </c>
      <c r="M18" s="28" t="s">
        <v>111</v>
      </c>
      <c r="N18" s="23" t="s">
        <v>19</v>
      </c>
      <c r="O18" s="23" t="s">
        <v>19</v>
      </c>
    </row>
    <row r="19" spans="1:18" s="7" customFormat="1" x14ac:dyDescent="0.2">
      <c r="A19" s="14" t="s">
        <v>28</v>
      </c>
      <c r="B19" s="15" t="str">
        <f t="shared" si="4"/>
        <v>Mayo</v>
      </c>
      <c r="C19" s="16" t="s">
        <v>23</v>
      </c>
      <c r="D19" s="17" t="s">
        <v>0</v>
      </c>
      <c r="E19" s="16" t="s">
        <v>65</v>
      </c>
      <c r="F19" s="18" t="s">
        <v>75</v>
      </c>
      <c r="G19" s="19">
        <v>44712</v>
      </c>
      <c r="H19" s="20" t="s">
        <v>19</v>
      </c>
      <c r="I19" s="21" t="s">
        <v>20</v>
      </c>
      <c r="J19" s="21" t="s">
        <v>21</v>
      </c>
      <c r="K19" s="20" t="s">
        <v>19</v>
      </c>
      <c r="L19" s="22" t="str">
        <f t="shared" ref="L19:L20" si="6">CONCATENATE("SE OTORGA ", E19)</f>
        <v xml:space="preserve">SE OTORGA PERMISO DE OBRA MENOR DE AMPLIACIÓN DE VIVIENDA SOCIAL </v>
      </c>
      <c r="M19" s="28" t="s">
        <v>111</v>
      </c>
      <c r="N19" s="23" t="s">
        <v>19</v>
      </c>
      <c r="O19" s="23" t="s">
        <v>19</v>
      </c>
    </row>
    <row r="20" spans="1:18" s="7" customFormat="1" ht="25.5" x14ac:dyDescent="0.2">
      <c r="A20" s="14" t="s">
        <v>28</v>
      </c>
      <c r="B20" s="15" t="str">
        <f t="shared" si="4"/>
        <v>Mayo</v>
      </c>
      <c r="C20" s="16" t="s">
        <v>27</v>
      </c>
      <c r="D20" s="16" t="s">
        <v>27</v>
      </c>
      <c r="E20" s="16" t="s">
        <v>105</v>
      </c>
      <c r="F20" s="18" t="s">
        <v>76</v>
      </c>
      <c r="G20" s="19">
        <v>44712</v>
      </c>
      <c r="H20" s="20" t="s">
        <v>19</v>
      </c>
      <c r="I20" s="21" t="s">
        <v>20</v>
      </c>
      <c r="J20" s="21" t="s">
        <v>21</v>
      </c>
      <c r="K20" s="20" t="s">
        <v>19</v>
      </c>
      <c r="L20" s="22" t="str">
        <f t="shared" si="6"/>
        <v>SE OTORGA RESOLUCIÓN DE MODIFICACIÓN PROYECTO OBRA MENOR DE AMPLIACIÓN DE VIVIENDA SOCIAL Y OTRAS</v>
      </c>
      <c r="M20" s="28" t="s">
        <v>111</v>
      </c>
      <c r="N20" s="23" t="s">
        <v>19</v>
      </c>
      <c r="O20" s="23" t="s">
        <v>19</v>
      </c>
    </row>
    <row r="21" spans="1:18" s="7" customFormat="1" x14ac:dyDescent="0.2">
      <c r="A21" s="14" t="s">
        <v>28</v>
      </c>
      <c r="B21" s="15" t="str">
        <f t="shared" ref="B21:B27" si="7">B$2</f>
        <v>Mayo</v>
      </c>
      <c r="C21" s="16" t="s">
        <v>25</v>
      </c>
      <c r="D21" s="16" t="s">
        <v>1</v>
      </c>
      <c r="E21" s="24" t="s">
        <v>26</v>
      </c>
      <c r="F21" s="18" t="s">
        <v>84</v>
      </c>
      <c r="G21" s="19">
        <v>44704</v>
      </c>
      <c r="H21" s="20" t="s">
        <v>19</v>
      </c>
      <c r="I21" s="21" t="s">
        <v>20</v>
      </c>
      <c r="J21" s="21" t="s">
        <v>21</v>
      </c>
      <c r="K21" s="20" t="s">
        <v>19</v>
      </c>
      <c r="L21" s="22" t="str">
        <f t="shared" ref="L21:L22" si="8">CONCATENATE("SE OTORGA ", E21)</f>
        <v>SE OTORGA CERTIFICADO DE RECEPCIÓN DEFINITIVA DE  OBRAS DE EDIFICACIÓN</v>
      </c>
      <c r="M21" s="28" t="s">
        <v>111</v>
      </c>
      <c r="N21" s="23" t="s">
        <v>19</v>
      </c>
      <c r="O21" s="23" t="s">
        <v>19</v>
      </c>
    </row>
    <row r="22" spans="1:18" s="7" customFormat="1" x14ac:dyDescent="0.2">
      <c r="A22" s="14" t="s">
        <v>28</v>
      </c>
      <c r="B22" s="15" t="str">
        <f t="shared" si="7"/>
        <v>Mayo</v>
      </c>
      <c r="C22" s="16" t="s">
        <v>25</v>
      </c>
      <c r="D22" s="16" t="s">
        <v>1</v>
      </c>
      <c r="E22" s="24" t="s">
        <v>26</v>
      </c>
      <c r="F22" s="18" t="s">
        <v>33</v>
      </c>
      <c r="G22" s="19">
        <v>44708</v>
      </c>
      <c r="H22" s="20" t="s">
        <v>19</v>
      </c>
      <c r="I22" s="21" t="s">
        <v>20</v>
      </c>
      <c r="J22" s="21" t="s">
        <v>21</v>
      </c>
      <c r="K22" s="20" t="s">
        <v>19</v>
      </c>
      <c r="L22" s="22" t="str">
        <f t="shared" si="8"/>
        <v>SE OTORGA CERTIFICADO DE RECEPCIÓN DEFINITIVA DE  OBRAS DE EDIFICACIÓN</v>
      </c>
      <c r="M22" s="28" t="s">
        <v>111</v>
      </c>
      <c r="N22" s="23" t="s">
        <v>19</v>
      </c>
      <c r="O22" s="23" t="s">
        <v>19</v>
      </c>
    </row>
    <row r="23" spans="1:18" s="7" customFormat="1" x14ac:dyDescent="0.2">
      <c r="A23" s="14" t="s">
        <v>28</v>
      </c>
      <c r="B23" s="15" t="str">
        <f t="shared" si="7"/>
        <v>Mayo</v>
      </c>
      <c r="C23" s="16" t="s">
        <v>25</v>
      </c>
      <c r="D23" s="16" t="s">
        <v>1</v>
      </c>
      <c r="E23" s="24" t="s">
        <v>26</v>
      </c>
      <c r="F23" s="18" t="s">
        <v>37</v>
      </c>
      <c r="G23" s="19">
        <v>44708</v>
      </c>
      <c r="H23" s="20" t="s">
        <v>19</v>
      </c>
      <c r="I23" s="21" t="s">
        <v>20</v>
      </c>
      <c r="J23" s="21" t="s">
        <v>21</v>
      </c>
      <c r="K23" s="20" t="s">
        <v>19</v>
      </c>
      <c r="L23" s="22" t="str">
        <f t="shared" ref="L23:L27" si="9">CONCATENATE("SE OTORGA ", E23)</f>
        <v>SE OTORGA CERTIFICADO DE RECEPCIÓN DEFINITIVA DE  OBRAS DE EDIFICACIÓN</v>
      </c>
      <c r="M23" s="28" t="s">
        <v>111</v>
      </c>
      <c r="N23" s="23" t="s">
        <v>19</v>
      </c>
      <c r="O23" s="23" t="s">
        <v>19</v>
      </c>
    </row>
    <row r="24" spans="1:18" s="7" customFormat="1" x14ac:dyDescent="0.2">
      <c r="A24" s="14" t="s">
        <v>28</v>
      </c>
      <c r="B24" s="15" t="str">
        <f t="shared" si="7"/>
        <v>Mayo</v>
      </c>
      <c r="C24" s="16" t="s">
        <v>25</v>
      </c>
      <c r="D24" s="16" t="s">
        <v>1</v>
      </c>
      <c r="E24" s="24" t="s">
        <v>26</v>
      </c>
      <c r="F24" s="18" t="s">
        <v>38</v>
      </c>
      <c r="G24" s="19">
        <v>44711</v>
      </c>
      <c r="H24" s="20" t="s">
        <v>19</v>
      </c>
      <c r="I24" s="21" t="s">
        <v>20</v>
      </c>
      <c r="J24" s="21" t="s">
        <v>21</v>
      </c>
      <c r="K24" s="20" t="s">
        <v>19</v>
      </c>
      <c r="L24" s="22" t="str">
        <f t="shared" si="9"/>
        <v>SE OTORGA CERTIFICADO DE RECEPCIÓN DEFINITIVA DE  OBRAS DE EDIFICACIÓN</v>
      </c>
      <c r="M24" s="28" t="s">
        <v>111</v>
      </c>
      <c r="N24" s="23" t="s">
        <v>19</v>
      </c>
      <c r="O24" s="23" t="s">
        <v>19</v>
      </c>
    </row>
    <row r="25" spans="1:18" s="7" customFormat="1" x14ac:dyDescent="0.2">
      <c r="A25" s="14" t="s">
        <v>28</v>
      </c>
      <c r="B25" s="15" t="str">
        <f t="shared" si="7"/>
        <v>Mayo</v>
      </c>
      <c r="C25" s="16" t="s">
        <v>25</v>
      </c>
      <c r="D25" s="16" t="s">
        <v>1</v>
      </c>
      <c r="E25" s="24" t="s">
        <v>26</v>
      </c>
      <c r="F25" s="18" t="s">
        <v>39</v>
      </c>
      <c r="G25" s="19">
        <v>44711</v>
      </c>
      <c r="H25" s="20" t="s">
        <v>19</v>
      </c>
      <c r="I25" s="21" t="s">
        <v>20</v>
      </c>
      <c r="J25" s="21" t="s">
        <v>21</v>
      </c>
      <c r="K25" s="20" t="s">
        <v>19</v>
      </c>
      <c r="L25" s="22" t="str">
        <f t="shared" si="9"/>
        <v>SE OTORGA CERTIFICADO DE RECEPCIÓN DEFINITIVA DE  OBRAS DE EDIFICACIÓN</v>
      </c>
      <c r="M25" s="28" t="s">
        <v>111</v>
      </c>
      <c r="N25" s="23" t="s">
        <v>19</v>
      </c>
      <c r="O25" s="23" t="s">
        <v>19</v>
      </c>
    </row>
    <row r="26" spans="1:18" s="7" customFormat="1" x14ac:dyDescent="0.2">
      <c r="A26" s="14" t="s">
        <v>28</v>
      </c>
      <c r="B26" s="15" t="str">
        <f t="shared" si="7"/>
        <v>Mayo</v>
      </c>
      <c r="C26" s="16" t="s">
        <v>25</v>
      </c>
      <c r="D26" s="16" t="s">
        <v>1</v>
      </c>
      <c r="E26" s="24" t="s">
        <v>26</v>
      </c>
      <c r="F26" s="18" t="s">
        <v>40</v>
      </c>
      <c r="G26" s="19">
        <v>44711</v>
      </c>
      <c r="H26" s="20" t="s">
        <v>19</v>
      </c>
      <c r="I26" s="21" t="s">
        <v>20</v>
      </c>
      <c r="J26" s="21" t="s">
        <v>21</v>
      </c>
      <c r="K26" s="20" t="s">
        <v>19</v>
      </c>
      <c r="L26" s="22" t="str">
        <f t="shared" si="9"/>
        <v>SE OTORGA CERTIFICADO DE RECEPCIÓN DEFINITIVA DE  OBRAS DE EDIFICACIÓN</v>
      </c>
      <c r="M26" s="28" t="s">
        <v>111</v>
      </c>
      <c r="N26" s="23" t="s">
        <v>19</v>
      </c>
      <c r="O26" s="23" t="s">
        <v>19</v>
      </c>
    </row>
    <row r="27" spans="1:18" s="7" customFormat="1" x14ac:dyDescent="0.2">
      <c r="A27" s="14" t="s">
        <v>28</v>
      </c>
      <c r="B27" s="15" t="str">
        <f t="shared" si="7"/>
        <v>Mayo</v>
      </c>
      <c r="C27" s="16" t="s">
        <v>25</v>
      </c>
      <c r="D27" s="16" t="s">
        <v>1</v>
      </c>
      <c r="E27" s="24" t="s">
        <v>34</v>
      </c>
      <c r="F27" s="18" t="s">
        <v>41</v>
      </c>
      <c r="G27" s="19">
        <v>44711</v>
      </c>
      <c r="H27" s="20" t="s">
        <v>19</v>
      </c>
      <c r="I27" s="21" t="s">
        <v>20</v>
      </c>
      <c r="J27" s="21" t="s">
        <v>21</v>
      </c>
      <c r="K27" s="20" t="s">
        <v>19</v>
      </c>
      <c r="L27" s="22" t="str">
        <f t="shared" si="9"/>
        <v>SE OTORGA CERTIFICADO DE RECEPCIÓN DEFINITIVA DE  OBRA MENOR</v>
      </c>
      <c r="M27" s="28" t="s">
        <v>111</v>
      </c>
      <c r="N27" s="23" t="s">
        <v>19</v>
      </c>
      <c r="O27" s="23" t="s">
        <v>19</v>
      </c>
    </row>
    <row r="28" spans="1:18" s="1" customFormat="1" x14ac:dyDescent="0.2">
      <c r="A28" s="14" t="s">
        <v>28</v>
      </c>
      <c r="B28" s="15" t="str">
        <f t="shared" ref="B28:B48" si="10">B$2</f>
        <v>Mayo</v>
      </c>
      <c r="C28" s="16" t="s">
        <v>2</v>
      </c>
      <c r="D28" s="16" t="s">
        <v>3</v>
      </c>
      <c r="E28" s="25" t="s">
        <v>22</v>
      </c>
      <c r="F28" s="18" t="s">
        <v>71</v>
      </c>
      <c r="G28" s="19">
        <v>44683</v>
      </c>
      <c r="H28" s="20" t="s">
        <v>19</v>
      </c>
      <c r="I28" s="21" t="s">
        <v>20</v>
      </c>
      <c r="J28" s="21" t="s">
        <v>21</v>
      </c>
      <c r="K28" s="20" t="s">
        <v>19</v>
      </c>
      <c r="L28" s="22" t="str">
        <f t="shared" si="0"/>
        <v>SE OTORGA CERTIFICADO DE REGULARIZACIÓN ACOGIDO A LEY 20.898</v>
      </c>
      <c r="M28" s="28" t="s">
        <v>111</v>
      </c>
      <c r="N28" s="23" t="s">
        <v>19</v>
      </c>
      <c r="O28" s="23" t="s">
        <v>19</v>
      </c>
      <c r="P28" s="2"/>
      <c r="R28" s="2"/>
    </row>
    <row r="29" spans="1:18" s="1" customFormat="1" x14ac:dyDescent="0.2">
      <c r="A29" s="14" t="s">
        <v>28</v>
      </c>
      <c r="B29" s="15" t="str">
        <f t="shared" si="10"/>
        <v>Mayo</v>
      </c>
      <c r="C29" s="16" t="s">
        <v>2</v>
      </c>
      <c r="D29" s="16" t="s">
        <v>3</v>
      </c>
      <c r="E29" s="25" t="s">
        <v>22</v>
      </c>
      <c r="F29" s="18" t="s">
        <v>72</v>
      </c>
      <c r="G29" s="19">
        <v>44683</v>
      </c>
      <c r="H29" s="20" t="s">
        <v>19</v>
      </c>
      <c r="I29" s="21" t="s">
        <v>20</v>
      </c>
      <c r="J29" s="21" t="s">
        <v>21</v>
      </c>
      <c r="K29" s="20" t="s">
        <v>19</v>
      </c>
      <c r="L29" s="22" t="str">
        <f t="shared" si="0"/>
        <v>SE OTORGA CERTIFICADO DE REGULARIZACIÓN ACOGIDO A LEY 20.898</v>
      </c>
      <c r="M29" s="28" t="s">
        <v>111</v>
      </c>
      <c r="N29" s="23" t="s">
        <v>19</v>
      </c>
      <c r="O29" s="23" t="s">
        <v>19</v>
      </c>
      <c r="P29" s="2"/>
      <c r="R29" s="2"/>
    </row>
    <row r="30" spans="1:18" s="1" customFormat="1" x14ac:dyDescent="0.2">
      <c r="A30" s="14" t="s">
        <v>28</v>
      </c>
      <c r="B30" s="15" t="str">
        <f t="shared" si="10"/>
        <v>Mayo</v>
      </c>
      <c r="C30" s="16" t="s">
        <v>2</v>
      </c>
      <c r="D30" s="16" t="s">
        <v>3</v>
      </c>
      <c r="E30" s="25" t="s">
        <v>22</v>
      </c>
      <c r="F30" s="18" t="s">
        <v>73</v>
      </c>
      <c r="G30" s="19">
        <v>44684</v>
      </c>
      <c r="H30" s="20" t="s">
        <v>19</v>
      </c>
      <c r="I30" s="21" t="s">
        <v>20</v>
      </c>
      <c r="J30" s="21" t="s">
        <v>21</v>
      </c>
      <c r="K30" s="20" t="s">
        <v>19</v>
      </c>
      <c r="L30" s="22" t="str">
        <f t="shared" si="0"/>
        <v>SE OTORGA CERTIFICADO DE REGULARIZACIÓN ACOGIDO A LEY 20.898</v>
      </c>
      <c r="M30" s="28" t="s">
        <v>111</v>
      </c>
      <c r="N30" s="23" t="s">
        <v>19</v>
      </c>
      <c r="O30" s="23" t="s">
        <v>19</v>
      </c>
      <c r="P30" s="2"/>
      <c r="R30" s="2"/>
    </row>
    <row r="31" spans="1:18" x14ac:dyDescent="0.2">
      <c r="A31" s="14" t="s">
        <v>28</v>
      </c>
      <c r="B31" s="15" t="str">
        <f t="shared" si="10"/>
        <v>Mayo</v>
      </c>
      <c r="C31" s="16" t="s">
        <v>2</v>
      </c>
      <c r="D31" s="16" t="s">
        <v>3</v>
      </c>
      <c r="E31" s="25" t="s">
        <v>22</v>
      </c>
      <c r="F31" s="18" t="s">
        <v>74</v>
      </c>
      <c r="G31" s="19">
        <v>44685</v>
      </c>
      <c r="H31" s="20" t="s">
        <v>19</v>
      </c>
      <c r="I31" s="21" t="s">
        <v>20</v>
      </c>
      <c r="J31" s="21" t="s">
        <v>21</v>
      </c>
      <c r="K31" s="20" t="s">
        <v>19</v>
      </c>
      <c r="L31" s="22" t="str">
        <f t="shared" ref="L31:L54" si="11">CONCATENATE("SE OTORGA ", E31)</f>
        <v>SE OTORGA CERTIFICADO DE REGULARIZACIÓN ACOGIDO A LEY 20.898</v>
      </c>
      <c r="M31" s="28" t="s">
        <v>111</v>
      </c>
      <c r="N31" s="23" t="s">
        <v>19</v>
      </c>
      <c r="O31" s="23" t="s">
        <v>19</v>
      </c>
    </row>
    <row r="32" spans="1:18" x14ac:dyDescent="0.2">
      <c r="A32" s="14" t="s">
        <v>28</v>
      </c>
      <c r="B32" s="15" t="str">
        <f t="shared" si="10"/>
        <v>Mayo</v>
      </c>
      <c r="C32" s="16" t="s">
        <v>2</v>
      </c>
      <c r="D32" s="16" t="s">
        <v>3</v>
      </c>
      <c r="E32" s="25" t="s">
        <v>22</v>
      </c>
      <c r="F32" s="18" t="s">
        <v>75</v>
      </c>
      <c r="G32" s="19">
        <v>44685</v>
      </c>
      <c r="H32" s="20" t="s">
        <v>19</v>
      </c>
      <c r="I32" s="21" t="s">
        <v>20</v>
      </c>
      <c r="J32" s="21" t="s">
        <v>21</v>
      </c>
      <c r="K32" s="20" t="s">
        <v>19</v>
      </c>
      <c r="L32" s="22" t="str">
        <f t="shared" si="11"/>
        <v>SE OTORGA CERTIFICADO DE REGULARIZACIÓN ACOGIDO A LEY 20.898</v>
      </c>
      <c r="M32" s="28" t="s">
        <v>111</v>
      </c>
      <c r="N32" s="23" t="s">
        <v>19</v>
      </c>
      <c r="O32" s="23" t="s">
        <v>19</v>
      </c>
    </row>
    <row r="33" spans="1:15" s="7" customFormat="1" x14ac:dyDescent="0.2">
      <c r="A33" s="14" t="s">
        <v>28</v>
      </c>
      <c r="B33" s="15" t="str">
        <f t="shared" si="10"/>
        <v>Mayo</v>
      </c>
      <c r="C33" s="16" t="s">
        <v>2</v>
      </c>
      <c r="D33" s="16" t="s">
        <v>3</v>
      </c>
      <c r="E33" s="25" t="s">
        <v>22</v>
      </c>
      <c r="F33" s="18" t="s">
        <v>76</v>
      </c>
      <c r="G33" s="19">
        <v>44686</v>
      </c>
      <c r="H33" s="20" t="s">
        <v>19</v>
      </c>
      <c r="I33" s="21" t="s">
        <v>20</v>
      </c>
      <c r="J33" s="21" t="s">
        <v>21</v>
      </c>
      <c r="K33" s="20" t="s">
        <v>19</v>
      </c>
      <c r="L33" s="22" t="str">
        <f t="shared" ref="L33:L46" si="12">CONCATENATE("SE OTORGA ", E33)</f>
        <v>SE OTORGA CERTIFICADO DE REGULARIZACIÓN ACOGIDO A LEY 20.898</v>
      </c>
      <c r="M33" s="28" t="s">
        <v>111</v>
      </c>
      <c r="N33" s="23" t="s">
        <v>19</v>
      </c>
      <c r="O33" s="23" t="s">
        <v>19</v>
      </c>
    </row>
    <row r="34" spans="1:15" s="7" customFormat="1" x14ac:dyDescent="0.2">
      <c r="A34" s="14" t="s">
        <v>28</v>
      </c>
      <c r="B34" s="15" t="str">
        <f t="shared" si="10"/>
        <v>Mayo</v>
      </c>
      <c r="C34" s="16" t="s">
        <v>2</v>
      </c>
      <c r="D34" s="16" t="s">
        <v>3</v>
      </c>
      <c r="E34" s="25" t="s">
        <v>22</v>
      </c>
      <c r="F34" s="18" t="s">
        <v>77</v>
      </c>
      <c r="G34" s="19">
        <v>44687</v>
      </c>
      <c r="H34" s="20" t="s">
        <v>19</v>
      </c>
      <c r="I34" s="21" t="s">
        <v>20</v>
      </c>
      <c r="J34" s="21" t="s">
        <v>21</v>
      </c>
      <c r="K34" s="20" t="s">
        <v>19</v>
      </c>
      <c r="L34" s="22" t="str">
        <f t="shared" ref="L34:L43" si="13">CONCATENATE("SE OTORGA ", E34)</f>
        <v>SE OTORGA CERTIFICADO DE REGULARIZACIÓN ACOGIDO A LEY 20.898</v>
      </c>
      <c r="M34" s="28" t="s">
        <v>111</v>
      </c>
      <c r="N34" s="23" t="s">
        <v>19</v>
      </c>
      <c r="O34" s="23" t="s">
        <v>19</v>
      </c>
    </row>
    <row r="35" spans="1:15" s="7" customFormat="1" x14ac:dyDescent="0.2">
      <c r="A35" s="14" t="s">
        <v>28</v>
      </c>
      <c r="B35" s="15" t="str">
        <f t="shared" si="10"/>
        <v>Mayo</v>
      </c>
      <c r="C35" s="16" t="s">
        <v>2</v>
      </c>
      <c r="D35" s="16" t="s">
        <v>3</v>
      </c>
      <c r="E35" s="25" t="s">
        <v>22</v>
      </c>
      <c r="F35" s="18" t="s">
        <v>78</v>
      </c>
      <c r="G35" s="19">
        <v>44697</v>
      </c>
      <c r="H35" s="20" t="s">
        <v>19</v>
      </c>
      <c r="I35" s="21" t="s">
        <v>20</v>
      </c>
      <c r="J35" s="21" t="s">
        <v>21</v>
      </c>
      <c r="K35" s="20" t="s">
        <v>19</v>
      </c>
      <c r="L35" s="22" t="str">
        <f t="shared" si="13"/>
        <v>SE OTORGA CERTIFICADO DE REGULARIZACIÓN ACOGIDO A LEY 20.898</v>
      </c>
      <c r="M35" s="28" t="s">
        <v>111</v>
      </c>
      <c r="N35" s="23" t="s">
        <v>19</v>
      </c>
      <c r="O35" s="23" t="s">
        <v>19</v>
      </c>
    </row>
    <row r="36" spans="1:15" s="7" customFormat="1" x14ac:dyDescent="0.2">
      <c r="A36" s="14" t="s">
        <v>28</v>
      </c>
      <c r="B36" s="15" t="str">
        <f t="shared" si="10"/>
        <v>Mayo</v>
      </c>
      <c r="C36" s="16" t="s">
        <v>2</v>
      </c>
      <c r="D36" s="16" t="s">
        <v>3</v>
      </c>
      <c r="E36" s="25" t="s">
        <v>22</v>
      </c>
      <c r="F36" s="18" t="s">
        <v>79</v>
      </c>
      <c r="G36" s="19">
        <v>44697</v>
      </c>
      <c r="H36" s="20" t="s">
        <v>19</v>
      </c>
      <c r="I36" s="21" t="s">
        <v>20</v>
      </c>
      <c r="J36" s="21" t="s">
        <v>21</v>
      </c>
      <c r="K36" s="20" t="s">
        <v>19</v>
      </c>
      <c r="L36" s="22" t="str">
        <f t="shared" si="13"/>
        <v>SE OTORGA CERTIFICADO DE REGULARIZACIÓN ACOGIDO A LEY 20.898</v>
      </c>
      <c r="M36" s="28" t="s">
        <v>111</v>
      </c>
      <c r="N36" s="23" t="s">
        <v>19</v>
      </c>
      <c r="O36" s="23" t="s">
        <v>19</v>
      </c>
    </row>
    <row r="37" spans="1:15" s="7" customFormat="1" x14ac:dyDescent="0.2">
      <c r="A37" s="14" t="s">
        <v>28</v>
      </c>
      <c r="B37" s="15" t="str">
        <f t="shared" si="10"/>
        <v>Mayo</v>
      </c>
      <c r="C37" s="16" t="s">
        <v>2</v>
      </c>
      <c r="D37" s="16" t="s">
        <v>3</v>
      </c>
      <c r="E37" s="25" t="s">
        <v>22</v>
      </c>
      <c r="F37" s="18" t="s">
        <v>80</v>
      </c>
      <c r="G37" s="19">
        <v>44707</v>
      </c>
      <c r="H37" s="20" t="s">
        <v>19</v>
      </c>
      <c r="I37" s="21" t="s">
        <v>20</v>
      </c>
      <c r="J37" s="21" t="s">
        <v>21</v>
      </c>
      <c r="K37" s="20" t="s">
        <v>19</v>
      </c>
      <c r="L37" s="22" t="str">
        <f t="shared" si="13"/>
        <v>SE OTORGA CERTIFICADO DE REGULARIZACIÓN ACOGIDO A LEY 20.898</v>
      </c>
      <c r="M37" s="28" t="s">
        <v>111</v>
      </c>
      <c r="N37" s="23" t="s">
        <v>19</v>
      </c>
      <c r="O37" s="23" t="s">
        <v>19</v>
      </c>
    </row>
    <row r="38" spans="1:15" s="7" customFormat="1" x14ac:dyDescent="0.2">
      <c r="A38" s="14" t="s">
        <v>28</v>
      </c>
      <c r="B38" s="15" t="str">
        <f t="shared" si="10"/>
        <v>Mayo</v>
      </c>
      <c r="C38" s="16" t="s">
        <v>2</v>
      </c>
      <c r="D38" s="16" t="s">
        <v>3</v>
      </c>
      <c r="E38" s="25" t="s">
        <v>22</v>
      </c>
      <c r="F38" s="18" t="s">
        <v>81</v>
      </c>
      <c r="G38" s="19">
        <v>44707</v>
      </c>
      <c r="H38" s="20" t="s">
        <v>19</v>
      </c>
      <c r="I38" s="21" t="s">
        <v>20</v>
      </c>
      <c r="J38" s="21" t="s">
        <v>21</v>
      </c>
      <c r="K38" s="20" t="s">
        <v>19</v>
      </c>
      <c r="L38" s="22" t="str">
        <f t="shared" si="13"/>
        <v>SE OTORGA CERTIFICADO DE REGULARIZACIÓN ACOGIDO A LEY 20.898</v>
      </c>
      <c r="M38" s="28" t="s">
        <v>111</v>
      </c>
      <c r="N38" s="23" t="s">
        <v>19</v>
      </c>
      <c r="O38" s="23" t="s">
        <v>19</v>
      </c>
    </row>
    <row r="39" spans="1:15" s="7" customFormat="1" x14ac:dyDescent="0.2">
      <c r="A39" s="14" t="s">
        <v>28</v>
      </c>
      <c r="B39" s="15" t="str">
        <f t="shared" si="10"/>
        <v>Mayo</v>
      </c>
      <c r="C39" s="16" t="s">
        <v>2</v>
      </c>
      <c r="D39" s="16" t="s">
        <v>3</v>
      </c>
      <c r="E39" s="25" t="s">
        <v>22</v>
      </c>
      <c r="F39" s="18" t="s">
        <v>82</v>
      </c>
      <c r="G39" s="19">
        <v>44707</v>
      </c>
      <c r="H39" s="20" t="s">
        <v>19</v>
      </c>
      <c r="I39" s="21" t="s">
        <v>20</v>
      </c>
      <c r="J39" s="21" t="s">
        <v>21</v>
      </c>
      <c r="K39" s="20" t="s">
        <v>19</v>
      </c>
      <c r="L39" s="22" t="str">
        <f t="shared" si="13"/>
        <v>SE OTORGA CERTIFICADO DE REGULARIZACIÓN ACOGIDO A LEY 20.898</v>
      </c>
      <c r="M39" s="28" t="s">
        <v>111</v>
      </c>
      <c r="N39" s="23" t="s">
        <v>19</v>
      </c>
      <c r="O39" s="23" t="s">
        <v>19</v>
      </c>
    </row>
    <row r="40" spans="1:15" s="7" customFormat="1" x14ac:dyDescent="0.2">
      <c r="A40" s="14" t="s">
        <v>28</v>
      </c>
      <c r="B40" s="15" t="str">
        <f t="shared" si="10"/>
        <v>Mayo</v>
      </c>
      <c r="C40" s="16" t="s">
        <v>2</v>
      </c>
      <c r="D40" s="16" t="s">
        <v>3</v>
      </c>
      <c r="E40" s="25" t="s">
        <v>22</v>
      </c>
      <c r="F40" s="18" t="s">
        <v>83</v>
      </c>
      <c r="G40" s="19">
        <v>44707</v>
      </c>
      <c r="H40" s="20" t="s">
        <v>19</v>
      </c>
      <c r="I40" s="21" t="s">
        <v>20</v>
      </c>
      <c r="J40" s="21" t="s">
        <v>21</v>
      </c>
      <c r="K40" s="20" t="s">
        <v>19</v>
      </c>
      <c r="L40" s="22" t="str">
        <f t="shared" si="13"/>
        <v>SE OTORGA CERTIFICADO DE REGULARIZACIÓN ACOGIDO A LEY 20.898</v>
      </c>
      <c r="M40" s="28" t="s">
        <v>111</v>
      </c>
      <c r="N40" s="23" t="s">
        <v>19</v>
      </c>
      <c r="O40" s="23" t="s">
        <v>19</v>
      </c>
    </row>
    <row r="41" spans="1:15" s="7" customFormat="1" x14ac:dyDescent="0.2">
      <c r="A41" s="14" t="s">
        <v>28</v>
      </c>
      <c r="B41" s="15" t="str">
        <f t="shared" si="10"/>
        <v>Mayo</v>
      </c>
      <c r="C41" s="16" t="s">
        <v>2</v>
      </c>
      <c r="D41" s="16" t="s">
        <v>3</v>
      </c>
      <c r="E41" s="25" t="s">
        <v>22</v>
      </c>
      <c r="F41" s="18" t="s">
        <v>86</v>
      </c>
      <c r="G41" s="19">
        <v>44711</v>
      </c>
      <c r="H41" s="20" t="s">
        <v>19</v>
      </c>
      <c r="I41" s="21" t="s">
        <v>20</v>
      </c>
      <c r="J41" s="21" t="s">
        <v>21</v>
      </c>
      <c r="K41" s="20" t="s">
        <v>19</v>
      </c>
      <c r="L41" s="22" t="str">
        <f t="shared" si="13"/>
        <v>SE OTORGA CERTIFICADO DE REGULARIZACIÓN ACOGIDO A LEY 20.898</v>
      </c>
      <c r="M41" s="28" t="s">
        <v>111</v>
      </c>
      <c r="N41" s="23" t="s">
        <v>19</v>
      </c>
      <c r="O41" s="23" t="s">
        <v>19</v>
      </c>
    </row>
    <row r="42" spans="1:15" s="7" customFormat="1" x14ac:dyDescent="0.2">
      <c r="A42" s="14" t="s">
        <v>28</v>
      </c>
      <c r="B42" s="15" t="str">
        <f t="shared" si="10"/>
        <v>Mayo</v>
      </c>
      <c r="C42" s="16" t="s">
        <v>2</v>
      </c>
      <c r="D42" s="16" t="s">
        <v>3</v>
      </c>
      <c r="E42" s="25" t="s">
        <v>22</v>
      </c>
      <c r="F42" s="18" t="s">
        <v>87</v>
      </c>
      <c r="G42" s="19">
        <v>44711</v>
      </c>
      <c r="H42" s="20" t="s">
        <v>19</v>
      </c>
      <c r="I42" s="21" t="s">
        <v>20</v>
      </c>
      <c r="J42" s="21" t="s">
        <v>21</v>
      </c>
      <c r="K42" s="20" t="s">
        <v>19</v>
      </c>
      <c r="L42" s="22" t="str">
        <f t="shared" si="13"/>
        <v>SE OTORGA CERTIFICADO DE REGULARIZACIÓN ACOGIDO A LEY 20.898</v>
      </c>
      <c r="M42" s="28" t="s">
        <v>111</v>
      </c>
      <c r="N42" s="23" t="s">
        <v>19</v>
      </c>
      <c r="O42" s="23" t="s">
        <v>19</v>
      </c>
    </row>
    <row r="43" spans="1:15" s="7" customFormat="1" x14ac:dyDescent="0.2">
      <c r="A43" s="14" t="s">
        <v>28</v>
      </c>
      <c r="B43" s="15" t="str">
        <f t="shared" si="10"/>
        <v>Mayo</v>
      </c>
      <c r="C43" s="16" t="s">
        <v>2</v>
      </c>
      <c r="D43" s="16" t="s">
        <v>3</v>
      </c>
      <c r="E43" s="25" t="s">
        <v>22</v>
      </c>
      <c r="F43" s="18" t="s">
        <v>88</v>
      </c>
      <c r="G43" s="19">
        <v>44711</v>
      </c>
      <c r="H43" s="20" t="s">
        <v>19</v>
      </c>
      <c r="I43" s="21" t="s">
        <v>20</v>
      </c>
      <c r="J43" s="21" t="s">
        <v>21</v>
      </c>
      <c r="K43" s="20" t="s">
        <v>19</v>
      </c>
      <c r="L43" s="22" t="str">
        <f t="shared" si="13"/>
        <v>SE OTORGA CERTIFICADO DE REGULARIZACIÓN ACOGIDO A LEY 20.898</v>
      </c>
      <c r="M43" s="28" t="s">
        <v>111</v>
      </c>
      <c r="N43" s="23" t="s">
        <v>19</v>
      </c>
      <c r="O43" s="23" t="s">
        <v>19</v>
      </c>
    </row>
    <row r="44" spans="1:15" s="7" customFormat="1" x14ac:dyDescent="0.2">
      <c r="A44" s="14" t="s">
        <v>28</v>
      </c>
      <c r="B44" s="15" t="str">
        <f t="shared" si="10"/>
        <v>Mayo</v>
      </c>
      <c r="C44" s="16" t="s">
        <v>2</v>
      </c>
      <c r="D44" s="16" t="s">
        <v>3</v>
      </c>
      <c r="E44" s="25" t="s">
        <v>22</v>
      </c>
      <c r="F44" s="18" t="s">
        <v>89</v>
      </c>
      <c r="G44" s="19">
        <v>44711</v>
      </c>
      <c r="H44" s="20" t="s">
        <v>19</v>
      </c>
      <c r="I44" s="21" t="s">
        <v>20</v>
      </c>
      <c r="J44" s="21" t="s">
        <v>21</v>
      </c>
      <c r="K44" s="20" t="s">
        <v>19</v>
      </c>
      <c r="L44" s="22" t="str">
        <f t="shared" si="12"/>
        <v>SE OTORGA CERTIFICADO DE REGULARIZACIÓN ACOGIDO A LEY 20.898</v>
      </c>
      <c r="M44" s="28" t="s">
        <v>111</v>
      </c>
      <c r="N44" s="23" t="s">
        <v>19</v>
      </c>
      <c r="O44" s="23" t="s">
        <v>19</v>
      </c>
    </row>
    <row r="45" spans="1:15" s="7" customFormat="1" x14ac:dyDescent="0.2">
      <c r="A45" s="14" t="s">
        <v>28</v>
      </c>
      <c r="B45" s="15" t="str">
        <f t="shared" si="10"/>
        <v>Mayo</v>
      </c>
      <c r="C45" s="16" t="s">
        <v>2</v>
      </c>
      <c r="D45" s="16" t="s">
        <v>3</v>
      </c>
      <c r="E45" s="25" t="s">
        <v>22</v>
      </c>
      <c r="F45" s="18" t="s">
        <v>90</v>
      </c>
      <c r="G45" s="19">
        <v>44711</v>
      </c>
      <c r="H45" s="20" t="s">
        <v>19</v>
      </c>
      <c r="I45" s="21" t="s">
        <v>20</v>
      </c>
      <c r="J45" s="21" t="s">
        <v>21</v>
      </c>
      <c r="K45" s="20" t="s">
        <v>19</v>
      </c>
      <c r="L45" s="22" t="str">
        <f t="shared" si="12"/>
        <v>SE OTORGA CERTIFICADO DE REGULARIZACIÓN ACOGIDO A LEY 20.898</v>
      </c>
      <c r="M45" s="28" t="s">
        <v>111</v>
      </c>
      <c r="N45" s="23" t="s">
        <v>19</v>
      </c>
      <c r="O45" s="23" t="s">
        <v>19</v>
      </c>
    </row>
    <row r="46" spans="1:15" s="7" customFormat="1" x14ac:dyDescent="0.2">
      <c r="A46" s="14" t="s">
        <v>28</v>
      </c>
      <c r="B46" s="15" t="str">
        <f t="shared" si="10"/>
        <v>Mayo</v>
      </c>
      <c r="C46" s="16" t="s">
        <v>2</v>
      </c>
      <c r="D46" s="16" t="s">
        <v>3</v>
      </c>
      <c r="E46" s="25" t="s">
        <v>22</v>
      </c>
      <c r="F46" s="18" t="s">
        <v>91</v>
      </c>
      <c r="G46" s="19">
        <v>44711</v>
      </c>
      <c r="H46" s="20" t="s">
        <v>19</v>
      </c>
      <c r="I46" s="21" t="s">
        <v>20</v>
      </c>
      <c r="J46" s="21" t="s">
        <v>21</v>
      </c>
      <c r="K46" s="20" t="s">
        <v>19</v>
      </c>
      <c r="L46" s="22" t="str">
        <f t="shared" si="12"/>
        <v>SE OTORGA CERTIFICADO DE REGULARIZACIÓN ACOGIDO A LEY 20.898</v>
      </c>
      <c r="M46" s="28" t="s">
        <v>111</v>
      </c>
      <c r="N46" s="23" t="s">
        <v>19</v>
      </c>
      <c r="O46" s="23" t="s">
        <v>19</v>
      </c>
    </row>
    <row r="47" spans="1:15" s="7" customFormat="1" x14ac:dyDescent="0.2">
      <c r="A47" s="14" t="s">
        <v>28</v>
      </c>
      <c r="B47" s="15" t="str">
        <f t="shared" si="10"/>
        <v>Mayo</v>
      </c>
      <c r="C47" s="16" t="s">
        <v>2</v>
      </c>
      <c r="D47" s="16" t="s">
        <v>3</v>
      </c>
      <c r="E47" s="25" t="s">
        <v>22</v>
      </c>
      <c r="F47" s="18" t="s">
        <v>92</v>
      </c>
      <c r="G47" s="19">
        <v>44711</v>
      </c>
      <c r="H47" s="20" t="s">
        <v>19</v>
      </c>
      <c r="I47" s="21" t="s">
        <v>20</v>
      </c>
      <c r="J47" s="21" t="s">
        <v>21</v>
      </c>
      <c r="K47" s="20" t="s">
        <v>19</v>
      </c>
      <c r="L47" s="22" t="str">
        <f t="shared" ref="L47:L48" si="14">CONCATENATE("SE OTORGA ", E47)</f>
        <v>SE OTORGA CERTIFICADO DE REGULARIZACIÓN ACOGIDO A LEY 20.898</v>
      </c>
      <c r="M47" s="28" t="s">
        <v>111</v>
      </c>
      <c r="N47" s="23" t="s">
        <v>19</v>
      </c>
      <c r="O47" s="23" t="s">
        <v>19</v>
      </c>
    </row>
    <row r="48" spans="1:15" s="7" customFormat="1" x14ac:dyDescent="0.2">
      <c r="A48" s="14" t="s">
        <v>28</v>
      </c>
      <c r="B48" s="15" t="str">
        <f t="shared" si="10"/>
        <v>Mayo</v>
      </c>
      <c r="C48" s="16" t="s">
        <v>2</v>
      </c>
      <c r="D48" s="16" t="s">
        <v>3</v>
      </c>
      <c r="E48" s="25" t="s">
        <v>22</v>
      </c>
      <c r="F48" s="18" t="s">
        <v>93</v>
      </c>
      <c r="G48" s="19">
        <v>44711</v>
      </c>
      <c r="H48" s="20" t="s">
        <v>19</v>
      </c>
      <c r="I48" s="21" t="s">
        <v>20</v>
      </c>
      <c r="J48" s="21" t="s">
        <v>21</v>
      </c>
      <c r="K48" s="20" t="s">
        <v>19</v>
      </c>
      <c r="L48" s="22" t="str">
        <f t="shared" si="14"/>
        <v>SE OTORGA CERTIFICADO DE REGULARIZACIÓN ACOGIDO A LEY 20.898</v>
      </c>
      <c r="M48" s="28" t="s">
        <v>111</v>
      </c>
      <c r="N48" s="23" t="s">
        <v>19</v>
      </c>
      <c r="O48" s="23" t="s">
        <v>19</v>
      </c>
    </row>
    <row r="49" spans="1:15" s="7" customFormat="1" x14ac:dyDescent="0.2">
      <c r="A49" s="14" t="s">
        <v>28</v>
      </c>
      <c r="B49" s="15" t="str">
        <f>B2</f>
        <v>Mayo</v>
      </c>
      <c r="C49" s="16" t="s">
        <v>24</v>
      </c>
      <c r="D49" s="17" t="s">
        <v>27</v>
      </c>
      <c r="E49" s="24" t="s">
        <v>29</v>
      </c>
      <c r="F49" s="18" t="s">
        <v>94</v>
      </c>
      <c r="G49" s="19">
        <v>44690</v>
      </c>
      <c r="H49" s="20" t="s">
        <v>19</v>
      </c>
      <c r="I49" s="21" t="s">
        <v>20</v>
      </c>
      <c r="J49" s="21" t="s">
        <v>21</v>
      </c>
      <c r="K49" s="20" t="s">
        <v>19</v>
      </c>
      <c r="L49" s="22" t="str">
        <f>CONCATENATE("SE OTORGA ", E49)</f>
        <v xml:space="preserve">SE OTORGA RESOLUCIÓN DE APROBACIÓN DE FUSIÓN </v>
      </c>
      <c r="M49" s="28" t="s">
        <v>111</v>
      </c>
      <c r="N49" s="23" t="s">
        <v>19</v>
      </c>
      <c r="O49" s="23" t="s">
        <v>19</v>
      </c>
    </row>
    <row r="50" spans="1:15" s="8" customFormat="1" x14ac:dyDescent="0.2">
      <c r="A50" s="14" t="s">
        <v>28</v>
      </c>
      <c r="B50" s="26" t="str">
        <f>B3</f>
        <v>Mayo</v>
      </c>
      <c r="C50" s="16" t="s">
        <v>66</v>
      </c>
      <c r="D50" s="17" t="s">
        <v>27</v>
      </c>
      <c r="E50" s="24" t="s">
        <v>109</v>
      </c>
      <c r="F50" s="18" t="s">
        <v>30</v>
      </c>
      <c r="G50" s="19">
        <v>44700</v>
      </c>
      <c r="H50" s="23" t="s">
        <v>19</v>
      </c>
      <c r="I50" s="21" t="s">
        <v>20</v>
      </c>
      <c r="J50" s="21" t="s">
        <v>21</v>
      </c>
      <c r="K50" s="23" t="s">
        <v>19</v>
      </c>
      <c r="L50" s="27" t="str">
        <f>CONCATENATE("SE OTORGA ", E50)</f>
        <v xml:space="preserve">SE OTORGA RESOLUCIÓN DE MODIFICACIÓN DE DESLINDES </v>
      </c>
      <c r="M50" s="29" t="s">
        <v>111</v>
      </c>
      <c r="N50" s="23" t="s">
        <v>19</v>
      </c>
      <c r="O50" s="23" t="s">
        <v>19</v>
      </c>
    </row>
    <row r="51" spans="1:15" s="8" customFormat="1" x14ac:dyDescent="0.2">
      <c r="A51" s="14" t="s">
        <v>28</v>
      </c>
      <c r="B51" s="26" t="str">
        <f>B4</f>
        <v>Mayo</v>
      </c>
      <c r="C51" s="16" t="s">
        <v>66</v>
      </c>
      <c r="D51" s="17" t="s">
        <v>27</v>
      </c>
      <c r="E51" s="24" t="s">
        <v>110</v>
      </c>
      <c r="F51" s="18" t="s">
        <v>31</v>
      </c>
      <c r="G51" s="19">
        <v>44700</v>
      </c>
      <c r="H51" s="20" t="s">
        <v>19</v>
      </c>
      <c r="I51" s="21" t="s">
        <v>20</v>
      </c>
      <c r="J51" s="21" t="s">
        <v>21</v>
      </c>
      <c r="K51" s="20" t="s">
        <v>19</v>
      </c>
      <c r="L51" s="27" t="str">
        <f>CONCATENATE("SE OTORGA ", E51)</f>
        <v>SE OTORGA RESOLUCIÓN DE MODIFICACIÓN DE LOTEO DFL N°2 CON CONSTRUCCIÓN SIMULTÁNEA</v>
      </c>
      <c r="M51" s="29" t="s">
        <v>111</v>
      </c>
      <c r="N51" s="23" t="s">
        <v>19</v>
      </c>
      <c r="O51" s="23" t="s">
        <v>19</v>
      </c>
    </row>
    <row r="52" spans="1:15" s="8" customFormat="1" x14ac:dyDescent="0.2">
      <c r="A52" s="14" t="s">
        <v>28</v>
      </c>
      <c r="B52" s="26" t="str">
        <f>B5</f>
        <v>Mayo</v>
      </c>
      <c r="C52" s="16" t="s">
        <v>24</v>
      </c>
      <c r="D52" s="17" t="s">
        <v>27</v>
      </c>
      <c r="E52" s="24" t="s">
        <v>46</v>
      </c>
      <c r="F52" s="18" t="s">
        <v>32</v>
      </c>
      <c r="G52" s="19">
        <v>44704</v>
      </c>
      <c r="H52" s="20" t="s">
        <v>19</v>
      </c>
      <c r="I52" s="21" t="s">
        <v>20</v>
      </c>
      <c r="J52" s="21" t="s">
        <v>21</v>
      </c>
      <c r="K52" s="20" t="s">
        <v>19</v>
      </c>
      <c r="L52" s="27" t="str">
        <f>CONCATENATE("SE OTORGA ", E52)</f>
        <v xml:space="preserve">SE OTORGA RESOLUCIÓN DE APROBACIÓN DE SUBDIVISIÓN </v>
      </c>
      <c r="M52" s="29" t="s">
        <v>111</v>
      </c>
      <c r="N52" s="23" t="s">
        <v>19</v>
      </c>
      <c r="O52" s="23" t="s">
        <v>19</v>
      </c>
    </row>
    <row r="53" spans="1:15" s="7" customFormat="1" x14ac:dyDescent="0.2">
      <c r="A53" s="14" t="s">
        <v>28</v>
      </c>
      <c r="B53" s="15" t="str">
        <f>B6</f>
        <v>Mayo</v>
      </c>
      <c r="C53" s="16" t="s">
        <v>67</v>
      </c>
      <c r="D53" s="16" t="s">
        <v>35</v>
      </c>
      <c r="E53" s="24" t="s">
        <v>36</v>
      </c>
      <c r="F53" s="18" t="s">
        <v>85</v>
      </c>
      <c r="G53" s="19">
        <v>44704</v>
      </c>
      <c r="H53" s="20" t="s">
        <v>19</v>
      </c>
      <c r="I53" s="21" t="s">
        <v>20</v>
      </c>
      <c r="J53" s="21" t="s">
        <v>21</v>
      </c>
      <c r="K53" s="20" t="s">
        <v>19</v>
      </c>
      <c r="L53" s="22" t="str">
        <f t="shared" si="11"/>
        <v xml:space="preserve">SE OTORGA CERTIFICADO DE RECEPCIÓN DEFINITIVA DE OBRAS DE URBANIZACIÓN </v>
      </c>
      <c r="M53" s="28" t="s">
        <v>111</v>
      </c>
      <c r="N53" s="23" t="s">
        <v>19</v>
      </c>
      <c r="O53" s="23" t="s">
        <v>19</v>
      </c>
    </row>
    <row r="54" spans="1:15" s="7" customFormat="1" x14ac:dyDescent="0.2">
      <c r="A54" s="14" t="s">
        <v>28</v>
      </c>
      <c r="B54" s="15" t="str">
        <f>B8</f>
        <v>Mayo</v>
      </c>
      <c r="C54" s="16" t="s">
        <v>67</v>
      </c>
      <c r="D54" s="16" t="s">
        <v>35</v>
      </c>
      <c r="E54" s="24" t="s">
        <v>36</v>
      </c>
      <c r="F54" s="18" t="s">
        <v>95</v>
      </c>
      <c r="G54" s="19">
        <v>44707</v>
      </c>
      <c r="H54" s="20" t="s">
        <v>19</v>
      </c>
      <c r="I54" s="21" t="s">
        <v>20</v>
      </c>
      <c r="J54" s="21" t="s">
        <v>21</v>
      </c>
      <c r="K54" s="20" t="s">
        <v>19</v>
      </c>
      <c r="L54" s="22" t="str">
        <f t="shared" si="11"/>
        <v xml:space="preserve">SE OTORGA CERTIFICADO DE RECEPCIÓN DEFINITIVA DE OBRAS DE URBANIZACIÓN </v>
      </c>
      <c r="M54" s="28" t="s">
        <v>111</v>
      </c>
      <c r="N54" s="23" t="s">
        <v>19</v>
      </c>
      <c r="O54" s="23" t="s">
        <v>19</v>
      </c>
    </row>
    <row r="55" spans="1:15" s="7" customFormat="1" x14ac:dyDescent="0.2">
      <c r="A55" s="14" t="s">
        <v>28</v>
      </c>
      <c r="B55" s="15" t="str">
        <f>B2</f>
        <v>Mayo</v>
      </c>
      <c r="C55" s="16" t="s">
        <v>67</v>
      </c>
      <c r="D55" s="16" t="s">
        <v>35</v>
      </c>
      <c r="E55" s="24" t="s">
        <v>36</v>
      </c>
      <c r="F55" s="18" t="s">
        <v>96</v>
      </c>
      <c r="G55" s="19">
        <v>44708</v>
      </c>
      <c r="H55" s="20" t="s">
        <v>19</v>
      </c>
      <c r="I55" s="21" t="s">
        <v>20</v>
      </c>
      <c r="J55" s="21" t="s">
        <v>21</v>
      </c>
      <c r="K55" s="20" t="s">
        <v>19</v>
      </c>
      <c r="L55" s="22" t="str">
        <f t="shared" ref="L55:L57" si="15">CONCATENATE("SE OTORGA ", E55)</f>
        <v xml:space="preserve">SE OTORGA CERTIFICADO DE RECEPCIÓN DEFINITIVA DE OBRAS DE URBANIZACIÓN </v>
      </c>
      <c r="M55" s="28" t="s">
        <v>111</v>
      </c>
      <c r="N55" s="23" t="s">
        <v>19</v>
      </c>
      <c r="O55" s="23" t="s">
        <v>19</v>
      </c>
    </row>
    <row r="56" spans="1:15" s="7" customFormat="1" x14ac:dyDescent="0.2">
      <c r="A56" s="14" t="s">
        <v>28</v>
      </c>
      <c r="B56" s="15" t="str">
        <f>B3</f>
        <v>Mayo</v>
      </c>
      <c r="C56" s="16" t="s">
        <v>67</v>
      </c>
      <c r="D56" s="16" t="s">
        <v>35</v>
      </c>
      <c r="E56" s="24" t="s">
        <v>36</v>
      </c>
      <c r="F56" s="18" t="s">
        <v>97</v>
      </c>
      <c r="G56" s="19">
        <v>44708</v>
      </c>
      <c r="H56" s="20" t="s">
        <v>19</v>
      </c>
      <c r="I56" s="21" t="s">
        <v>20</v>
      </c>
      <c r="J56" s="21" t="s">
        <v>21</v>
      </c>
      <c r="K56" s="20" t="s">
        <v>19</v>
      </c>
      <c r="L56" s="22" t="str">
        <f t="shared" si="15"/>
        <v xml:space="preserve">SE OTORGA CERTIFICADO DE RECEPCIÓN DEFINITIVA DE OBRAS DE URBANIZACIÓN </v>
      </c>
      <c r="M56" s="28" t="s">
        <v>111</v>
      </c>
      <c r="N56" s="23" t="s">
        <v>19</v>
      </c>
      <c r="O56" s="23" t="s">
        <v>19</v>
      </c>
    </row>
    <row r="57" spans="1:15" s="7" customFormat="1" x14ac:dyDescent="0.2">
      <c r="A57" s="14" t="s">
        <v>28</v>
      </c>
      <c r="B57" s="15" t="str">
        <f>B4</f>
        <v>Mayo</v>
      </c>
      <c r="C57" s="16" t="s">
        <v>67</v>
      </c>
      <c r="D57" s="16" t="s">
        <v>35</v>
      </c>
      <c r="E57" s="24" t="s">
        <v>36</v>
      </c>
      <c r="F57" s="18" t="s">
        <v>42</v>
      </c>
      <c r="G57" s="19">
        <v>44711</v>
      </c>
      <c r="H57" s="20" t="s">
        <v>19</v>
      </c>
      <c r="I57" s="21" t="s">
        <v>20</v>
      </c>
      <c r="J57" s="21" t="s">
        <v>21</v>
      </c>
      <c r="K57" s="20" t="s">
        <v>19</v>
      </c>
      <c r="L57" s="22" t="str">
        <f t="shared" si="15"/>
        <v xml:space="preserve">SE OTORGA CERTIFICADO DE RECEPCIÓN DEFINITIVA DE OBRAS DE URBANIZACIÓN </v>
      </c>
      <c r="M57" s="28" t="s">
        <v>111</v>
      </c>
      <c r="N57" s="23" t="s">
        <v>19</v>
      </c>
      <c r="O57" s="23" t="s">
        <v>19</v>
      </c>
    </row>
    <row r="58" spans="1:15" s="7" customFormat="1" x14ac:dyDescent="0.2">
      <c r="A58" s="14" t="s">
        <v>28</v>
      </c>
      <c r="B58" s="15" t="str">
        <f>B5</f>
        <v>Mayo</v>
      </c>
      <c r="C58" s="16" t="s">
        <v>67</v>
      </c>
      <c r="D58" s="16" t="s">
        <v>35</v>
      </c>
      <c r="E58" s="24" t="s">
        <v>36</v>
      </c>
      <c r="F58" s="18" t="s">
        <v>43</v>
      </c>
      <c r="G58" s="19">
        <v>44711</v>
      </c>
      <c r="H58" s="20" t="s">
        <v>19</v>
      </c>
      <c r="I58" s="21" t="s">
        <v>20</v>
      </c>
      <c r="J58" s="21" t="s">
        <v>21</v>
      </c>
      <c r="K58" s="20" t="s">
        <v>19</v>
      </c>
      <c r="L58" s="22" t="str">
        <f t="shared" ref="L58:L60" si="16">CONCATENATE("SE OTORGA ", E58)</f>
        <v xml:space="preserve">SE OTORGA CERTIFICADO DE RECEPCIÓN DEFINITIVA DE OBRAS DE URBANIZACIÓN </v>
      </c>
      <c r="M58" s="28" t="s">
        <v>111</v>
      </c>
      <c r="N58" s="23" t="s">
        <v>19</v>
      </c>
      <c r="O58" s="23" t="s">
        <v>19</v>
      </c>
    </row>
    <row r="59" spans="1:15" x14ac:dyDescent="0.2">
      <c r="A59" s="14" t="s">
        <v>28</v>
      </c>
      <c r="B59" s="15" t="s">
        <v>70</v>
      </c>
      <c r="C59" s="16" t="s">
        <v>60</v>
      </c>
      <c r="D59" s="17" t="s">
        <v>60</v>
      </c>
      <c r="E59" s="24" t="s">
        <v>68</v>
      </c>
      <c r="F59" s="18" t="s">
        <v>98</v>
      </c>
      <c r="G59" s="19">
        <v>44686</v>
      </c>
      <c r="H59" s="20" t="s">
        <v>19</v>
      </c>
      <c r="I59" s="21" t="s">
        <v>20</v>
      </c>
      <c r="J59" s="21" t="s">
        <v>21</v>
      </c>
      <c r="K59" s="20" t="s">
        <v>19</v>
      </c>
      <c r="L59" s="22" t="str">
        <f t="shared" si="16"/>
        <v xml:space="preserve">SE OTORGA AUTORIZACIÓN DE OBRAS PRELIMINARES - OBRA PRELIMINAR </v>
      </c>
      <c r="M59" s="28" t="s">
        <v>111</v>
      </c>
      <c r="N59" s="23" t="s">
        <v>19</v>
      </c>
      <c r="O59" s="23" t="s">
        <v>19</v>
      </c>
    </row>
    <row r="60" spans="1:15" x14ac:dyDescent="0.2">
      <c r="A60" s="14" t="s">
        <v>28</v>
      </c>
      <c r="B60" s="15" t="s">
        <v>70</v>
      </c>
      <c r="C60" s="16" t="s">
        <v>60</v>
      </c>
      <c r="D60" s="17" t="s">
        <v>60</v>
      </c>
      <c r="E60" s="24" t="s">
        <v>68</v>
      </c>
      <c r="F60" s="18" t="s">
        <v>99</v>
      </c>
      <c r="G60" s="19">
        <v>44701</v>
      </c>
      <c r="H60" s="20" t="s">
        <v>19</v>
      </c>
      <c r="I60" s="21" t="s">
        <v>20</v>
      </c>
      <c r="J60" s="21" t="s">
        <v>21</v>
      </c>
      <c r="K60" s="20" t="s">
        <v>19</v>
      </c>
      <c r="L60" s="22" t="str">
        <f t="shared" si="16"/>
        <v xml:space="preserve">SE OTORGA AUTORIZACIÓN DE OBRAS PRELIMINARES - OBRA PRELIMINAR </v>
      </c>
      <c r="M60" s="28" t="s">
        <v>111</v>
      </c>
      <c r="N60" s="23" t="s">
        <v>19</v>
      </c>
      <c r="O60" s="23" t="s">
        <v>19</v>
      </c>
    </row>
    <row r="61" spans="1:15" x14ac:dyDescent="0.2">
      <c r="A61" s="14" t="s">
        <v>28</v>
      </c>
      <c r="B61" s="15" t="s">
        <v>70</v>
      </c>
      <c r="C61" s="16" t="s">
        <v>61</v>
      </c>
      <c r="D61" s="17" t="s">
        <v>1</v>
      </c>
      <c r="E61" s="24" t="s">
        <v>62</v>
      </c>
      <c r="F61" s="18" t="s">
        <v>100</v>
      </c>
      <c r="G61" s="19">
        <v>44690</v>
      </c>
      <c r="H61" s="20" t="s">
        <v>19</v>
      </c>
      <c r="I61" s="21" t="s">
        <v>20</v>
      </c>
      <c r="J61" s="21" t="s">
        <v>21</v>
      </c>
      <c r="K61" s="20" t="s">
        <v>19</v>
      </c>
      <c r="L61" s="22" t="s">
        <v>63</v>
      </c>
      <c r="M61" s="28" t="s">
        <v>111</v>
      </c>
      <c r="N61" s="23" t="s">
        <v>19</v>
      </c>
      <c r="O61" s="23" t="s">
        <v>19</v>
      </c>
    </row>
    <row r="62" spans="1:15" x14ac:dyDescent="0.2">
      <c r="A62" s="14" t="s">
        <v>28</v>
      </c>
      <c r="B62" s="15" t="s">
        <v>70</v>
      </c>
      <c r="C62" s="16" t="s">
        <v>61</v>
      </c>
      <c r="D62" s="17" t="s">
        <v>1</v>
      </c>
      <c r="E62" s="24" t="s">
        <v>62</v>
      </c>
      <c r="F62" s="18" t="s">
        <v>64</v>
      </c>
      <c r="G62" s="19">
        <v>44700</v>
      </c>
      <c r="H62" s="20" t="s">
        <v>19</v>
      </c>
      <c r="I62" s="21" t="s">
        <v>20</v>
      </c>
      <c r="J62" s="21" t="s">
        <v>21</v>
      </c>
      <c r="K62" s="20" t="s">
        <v>19</v>
      </c>
      <c r="L62" s="22" t="s">
        <v>63</v>
      </c>
      <c r="M62" s="28" t="s">
        <v>111</v>
      </c>
      <c r="N62" s="23" t="s">
        <v>19</v>
      </c>
      <c r="O62" s="23" t="s">
        <v>19</v>
      </c>
    </row>
    <row r="63" spans="1:15" x14ac:dyDescent="0.2">
      <c r="A63" s="14" t="s">
        <v>28</v>
      </c>
      <c r="B63" s="15" t="s">
        <v>70</v>
      </c>
      <c r="C63" s="16" t="s">
        <v>61</v>
      </c>
      <c r="D63" s="17" t="s">
        <v>1</v>
      </c>
      <c r="E63" s="24" t="s">
        <v>62</v>
      </c>
      <c r="F63" s="18" t="s">
        <v>69</v>
      </c>
      <c r="G63" s="19">
        <v>44704</v>
      </c>
      <c r="H63" s="20" t="s">
        <v>19</v>
      </c>
      <c r="I63" s="21" t="s">
        <v>20</v>
      </c>
      <c r="J63" s="21" t="s">
        <v>21</v>
      </c>
      <c r="K63" s="20" t="s">
        <v>19</v>
      </c>
      <c r="L63" s="22" t="s">
        <v>63</v>
      </c>
      <c r="M63" s="28" t="s">
        <v>111</v>
      </c>
      <c r="N63" s="23" t="s">
        <v>19</v>
      </c>
      <c r="O63" s="23" t="s">
        <v>19</v>
      </c>
    </row>
    <row r="64" spans="1:15" x14ac:dyDescent="0.2">
      <c r="A64" s="14" t="s">
        <v>28</v>
      </c>
      <c r="B64" s="15" t="s">
        <v>70</v>
      </c>
      <c r="C64" s="16" t="s">
        <v>61</v>
      </c>
      <c r="D64" s="17" t="s">
        <v>1</v>
      </c>
      <c r="E64" s="24" t="s">
        <v>62</v>
      </c>
      <c r="F64" s="18" t="s">
        <v>98</v>
      </c>
      <c r="G64" s="19">
        <v>44704</v>
      </c>
      <c r="H64" s="20" t="s">
        <v>19</v>
      </c>
      <c r="I64" s="21" t="s">
        <v>20</v>
      </c>
      <c r="J64" s="21" t="s">
        <v>21</v>
      </c>
      <c r="K64" s="20" t="s">
        <v>19</v>
      </c>
      <c r="L64" s="22" t="s">
        <v>63</v>
      </c>
      <c r="M64" s="28" t="s">
        <v>111</v>
      </c>
      <c r="N64" s="23" t="s">
        <v>19</v>
      </c>
      <c r="O64" s="23" t="s">
        <v>19</v>
      </c>
    </row>
    <row r="65" spans="1:15" x14ac:dyDescent="0.2">
      <c r="A65" s="14" t="s">
        <v>28</v>
      </c>
      <c r="B65" s="15" t="s">
        <v>70</v>
      </c>
      <c r="C65" s="16" t="s">
        <v>61</v>
      </c>
      <c r="D65" s="17" t="s">
        <v>1</v>
      </c>
      <c r="E65" s="24" t="s">
        <v>62</v>
      </c>
      <c r="F65" s="18" t="s">
        <v>99</v>
      </c>
      <c r="G65" s="19">
        <v>44704</v>
      </c>
      <c r="H65" s="20" t="s">
        <v>19</v>
      </c>
      <c r="I65" s="21" t="s">
        <v>20</v>
      </c>
      <c r="J65" s="21" t="s">
        <v>21</v>
      </c>
      <c r="K65" s="20" t="s">
        <v>19</v>
      </c>
      <c r="L65" s="22" t="s">
        <v>63</v>
      </c>
      <c r="M65" s="28" t="s">
        <v>111</v>
      </c>
      <c r="N65" s="23" t="s">
        <v>19</v>
      </c>
      <c r="O65" s="23" t="s">
        <v>19</v>
      </c>
    </row>
    <row r="66" spans="1:15" x14ac:dyDescent="0.2">
      <c r="A66" s="14" t="s">
        <v>28</v>
      </c>
      <c r="B66" s="15" t="s">
        <v>70</v>
      </c>
      <c r="C66" s="16" t="s">
        <v>61</v>
      </c>
      <c r="D66" s="17" t="s">
        <v>1</v>
      </c>
      <c r="E66" s="24" t="s">
        <v>62</v>
      </c>
      <c r="F66" s="18" t="s">
        <v>101</v>
      </c>
      <c r="G66" s="19">
        <v>44704</v>
      </c>
      <c r="H66" s="20" t="s">
        <v>19</v>
      </c>
      <c r="I66" s="21" t="s">
        <v>20</v>
      </c>
      <c r="J66" s="21" t="s">
        <v>21</v>
      </c>
      <c r="K66" s="20" t="s">
        <v>19</v>
      </c>
      <c r="L66" s="22" t="s">
        <v>63</v>
      </c>
      <c r="M66" s="28" t="s">
        <v>111</v>
      </c>
      <c r="N66" s="23" t="s">
        <v>19</v>
      </c>
      <c r="O66" s="23" t="s">
        <v>19</v>
      </c>
    </row>
    <row r="67" spans="1:15" x14ac:dyDescent="0.2">
      <c r="A67" s="14" t="s">
        <v>28</v>
      </c>
      <c r="B67" s="15" t="s">
        <v>70</v>
      </c>
      <c r="C67" s="16" t="s">
        <v>61</v>
      </c>
      <c r="D67" s="17" t="s">
        <v>1</v>
      </c>
      <c r="E67" s="24" t="s">
        <v>62</v>
      </c>
      <c r="F67" s="18" t="s">
        <v>102</v>
      </c>
      <c r="G67" s="19">
        <v>44707</v>
      </c>
      <c r="H67" s="20" t="s">
        <v>19</v>
      </c>
      <c r="I67" s="21" t="s">
        <v>20</v>
      </c>
      <c r="J67" s="21" t="s">
        <v>21</v>
      </c>
      <c r="K67" s="20" t="s">
        <v>19</v>
      </c>
      <c r="L67" s="22" t="s">
        <v>63</v>
      </c>
      <c r="M67" s="28" t="s">
        <v>111</v>
      </c>
      <c r="N67" s="23" t="s">
        <v>19</v>
      </c>
      <c r="O67" s="23" t="s">
        <v>19</v>
      </c>
    </row>
  </sheetData>
  <hyperlinks>
    <hyperlink ref="G1:N1" r:id="rId1" display="http://transparencia.mpuentealto.cl/doctos/2019/DOM_02/" xr:uid="{00000000-0004-0000-0000-000000000000}"/>
    <hyperlink ref="M2" r:id="rId2" display="https://transparencia.mpuentealto.cl/doctos/2022/DOM_05/077PE-2022.pdf" xr:uid="{B2FDAA09-F6BF-4500-AE8F-99643ED87838}"/>
    <hyperlink ref="M3" r:id="rId3" display="https://transparencia.mpuentealto.cl/doctos/2022/DOM_05/078PE-2022.pdf" xr:uid="{EDF747C9-FA8B-4E85-85A4-06E571D71EA3}"/>
    <hyperlink ref="M4" r:id="rId4" display="https://transparencia.mpuentealto.cl/doctos/2022/DOM_05/079PE-2022.pdf" xr:uid="{C7AEA2CC-5E92-4242-B38A-58F24D153058}"/>
    <hyperlink ref="M5" r:id="rId5" display="https://transparencia.mpuentealto.cl/doctos/2022/DOM_05/080PE-2022.pdf" xr:uid="{E2F62972-8714-42EA-B79B-F341EB040E19}"/>
    <hyperlink ref="M6" r:id="rId6" display="https://transparencia.mpuentealto.cl/doctos/2022/DOM_05/081PE-2022.pdf" xr:uid="{7B798F53-77A0-4540-A794-81833345F2A5}"/>
    <hyperlink ref="M7" r:id="rId7" display="https://transparencia.mpuentealto.cl/doctos/2022/DOM_05/082PE-2022.pdf" xr:uid="{4B4A3396-06B9-4FD9-89CD-11D8C54299A5}"/>
    <hyperlink ref="M8" r:id="rId8" display="https://transparencia.mpuentealto.cl/doctos/2022/DOM_05/083PE-2022.pdf" xr:uid="{E014AF41-8994-4CA5-952D-132EC4442510}"/>
    <hyperlink ref="M9" r:id="rId9" display="https://transparencia.mpuentealto.cl/doctos/2022/DOM_05/084PE-2022.pdf" xr:uid="{B9994EDF-B477-4FE6-9FCE-FE1977860E4D}"/>
    <hyperlink ref="M10" r:id="rId10" display="https://transparencia.mpuentealto.cl/doctos/2022/DOM_05/085PE-2022.pdf" xr:uid="{C3D030EB-C3CF-4A08-AB0D-F3FB2992E329}"/>
    <hyperlink ref="M11" r:id="rId11" display="https://transparencia.mpuentealto.cl/doctos/2022/DOM_05/086PE-2022.pdf" xr:uid="{A3EB09A8-8E52-4444-B041-786CBBC0AE23}"/>
    <hyperlink ref="M12" r:id="rId12" display="https://transparencia.mpuentealto.cl/doctos/2022/DOM_05/087PE-2022.pdf" xr:uid="{7F1A3DA4-E476-4689-8D73-42469D51CA53}"/>
    <hyperlink ref="M13" r:id="rId13" display="https://transparencia.mpuentealto.cl/doctos/2022/DOM_05/088PE-2022.pdf" xr:uid="{81CE72A4-5CF9-494B-857D-407B1E709FB5}"/>
    <hyperlink ref="M14" r:id="rId14" display="https://transparencia.mpuentealto.cl/doctos/2022/DOM_05/089PE-2022.pdf" xr:uid="{F466F4D1-74DA-4C05-A544-191882F8B7BE}"/>
    <hyperlink ref="M15" r:id="rId15" display="https://transparencia.mpuentealto.cl/doctos/2022/DOM_05/090PE-2022.pdf" xr:uid="{FE4C2D62-C104-4605-A9DC-FC95E52FF874}"/>
    <hyperlink ref="M16" r:id="rId16" display="https://transparencia.mpuentealto.cl/doctos/2022/DOM_05/091PE-2022.pdf" xr:uid="{2069A833-D7FB-4825-97C7-9216C9C07CC8}"/>
    <hyperlink ref="M17" r:id="rId17" display="https://transparencia.mpuentealto.cl/doctos/2022/DOM_05/092PE-2022.pdf" xr:uid="{6BAA7A3E-A2E0-4626-B2EF-D4DD4E5533EC}"/>
    <hyperlink ref="M18" r:id="rId18" display="https://transparencia.mpuentealto.cl/doctos/2022/DOM_05/093PE-2022.pdf" xr:uid="{33B185BE-E6DC-46F1-BD94-6DDC4F91990B}"/>
    <hyperlink ref="M19" r:id="rId19" display="https://transparencia.mpuentealto.cl/doctos/2022/DOM_05/094PE-2022.pdf" xr:uid="{595FE60D-63E6-4021-9ADC-8F3FC6D6CBAA}"/>
    <hyperlink ref="M20" r:id="rId20" display="https://transparencia.mpuentealto.cl/doctos/2022/DOM_05/095PE-2022.pdf" xr:uid="{1D4C8EFE-A57D-4375-B008-1ED1DAA4FF94}"/>
    <hyperlink ref="M21" r:id="rId21" display="https://transparencia.mpuentealto.cl/doctos/2022/DOM_05/034RE-2022.pdf" xr:uid="{9506A3A2-DAED-4717-A7BA-92AD4FA8D0A6}"/>
    <hyperlink ref="M22" r:id="rId22" display="https://transparencia.mpuentealto.cl/doctos/2022/DOM_05/035RE-2022.pdf" xr:uid="{DB684F0D-319A-45B2-BAC6-1D26E2A2ADE5}"/>
    <hyperlink ref="M23" r:id="rId23" display="https://transparencia.mpuentealto.cl/doctos/2022/DOM_05/036RE-2022.pdf" xr:uid="{AADCD84D-C639-410E-A539-CF0ED5D6F555}"/>
    <hyperlink ref="M24" r:id="rId24" display="https://transparencia.mpuentealto.cl/doctos/2022/DOM_05/037RE-2022.pdf" xr:uid="{36CB7B78-EE6D-4BE0-8B3E-2C0DE02A4D28}"/>
    <hyperlink ref="M25" r:id="rId25" display="https://transparencia.mpuentealto.cl/doctos/2022/DOM_05/038RE-2022.pdf" xr:uid="{A84783A2-5B7C-46F1-AF8B-2F7D944EE881}"/>
    <hyperlink ref="M26" r:id="rId26" display="https://transparencia.mpuentealto.cl/doctos/2022/DOM_05/039RE-2022.pdf" xr:uid="{05B27C95-0628-4162-B037-BE775FF5D539}"/>
    <hyperlink ref="M27" r:id="rId27" display="https://transparencia.mpuentealto.cl/doctos/2022/DOM_05/040RE-2022.pdf" xr:uid="{50FD15BD-F319-4687-9247-0DD41E3A57BE}"/>
    <hyperlink ref="M28" r:id="rId28" display="https://transparencia.mpuentealto.cl/doctos/2022/DOM_05/090REG-2022.pdf" xr:uid="{A1CDAC62-B28E-433A-978E-8892A0107300}"/>
    <hyperlink ref="M29" r:id="rId29" display="https://transparencia.mpuentealto.cl/doctos/2022/DOM_05/091REG-2022.pdf" xr:uid="{601D2557-5DD5-4783-88C0-38CA525555A8}"/>
    <hyperlink ref="M30" r:id="rId30" display="https://transparencia.mpuentealto.cl/doctos/2022/DOM_05/092REG-2022.pdf" xr:uid="{1409CCFE-B00B-4B24-8127-9CB4CC6C6AE9}"/>
    <hyperlink ref="M31" r:id="rId31" display="https://transparencia.mpuentealto.cl/doctos/2022/DOM_05/093REG-2022.pdf" xr:uid="{3BC661DC-F1E5-44AC-A938-FF5E2307E4B4}"/>
    <hyperlink ref="M32" r:id="rId32" display="https://transparencia.mpuentealto.cl/doctos/2022/DOM_05/094REG-2022.pdf" xr:uid="{C24ECBCF-592C-4AAD-99B5-5196BC8A65F4}"/>
    <hyperlink ref="M33" r:id="rId33" display="https://transparencia.mpuentealto.cl/doctos/2022/DOM_05/095REG-2022.pdf" xr:uid="{2D663D01-0CE3-4B46-B7CD-C2DC3D1085A1}"/>
    <hyperlink ref="M34" r:id="rId34" display="https://transparencia.mpuentealto.cl/doctos/2022/DOM_05/096REG-2022.pdf" xr:uid="{188B09AD-D534-4AB6-9CF7-DB2BC25FDF2A}"/>
    <hyperlink ref="M35" r:id="rId35" display="https://transparencia.mpuentealto.cl/doctos/2022/DOM_05/097REG-2022.pdf" xr:uid="{B4B17107-EE97-4F87-81A4-D13E0A2729AD}"/>
    <hyperlink ref="M36" r:id="rId36" display="https://transparencia.mpuentealto.cl/doctos/2022/DOM_05/098REG-2022.pdf" xr:uid="{190FB8CC-4549-486D-982F-A1EE3B91E8EE}"/>
    <hyperlink ref="M37" r:id="rId37" display="https://transparencia.mpuentealto.cl/doctos/2022/DOM_05/099REG-2022.pdf" xr:uid="{7A7DD197-5CFF-4769-9274-AFBC8592AC0D}"/>
    <hyperlink ref="M38" r:id="rId38" display="https://transparencia.mpuentealto.cl/doctos/2022/DOM_05/100REG-2022.pdf" xr:uid="{10A77AA3-7874-41A2-8B2E-730364BD7583}"/>
    <hyperlink ref="M39" r:id="rId39" display="https://transparencia.mpuentealto.cl/doctos/2022/DOM_05/101REG-2022.pdf" xr:uid="{1EFD7DFF-3A19-46BB-8C5F-51AF05C34C00}"/>
    <hyperlink ref="M40" r:id="rId40" display="https://transparencia.mpuentealto.cl/doctos/2022/DOM_05/102REG-2022.pdf" xr:uid="{6F523891-1773-4850-BC0E-7835EEAD20D5}"/>
    <hyperlink ref="M41" r:id="rId41" display="https://transparencia.mpuentealto.cl/doctos/2022/DOM_05/103REG-2022.pdf" xr:uid="{6023F942-43B8-485B-9407-C5EE104CB502}"/>
    <hyperlink ref="M42" r:id="rId42" display="https://transparencia.mpuentealto.cl/doctos/2022/DOM_05/104REG-2022.pdf" xr:uid="{0611BF27-6E3D-486D-9A0A-F62FADAF5987}"/>
    <hyperlink ref="M43" r:id="rId43" display="https://transparencia.mpuentealto.cl/doctos/2022/DOM_05/105REG-2022.pdf" xr:uid="{D521B5E7-AB09-401B-B0D1-9D3FCD480357}"/>
    <hyperlink ref="M44" r:id="rId44" display="https://transparencia.mpuentealto.cl/doctos/2022/DOM_05/106REG-2022.pdf" xr:uid="{9F729823-E4CF-4B21-B630-2AB66192F548}"/>
    <hyperlink ref="M45" r:id="rId45" display="https://transparencia.mpuentealto.cl/doctos/2022/DOM_05/107REG-2022.pdf" xr:uid="{F9877AF5-9301-474F-997A-270853E7AA64}"/>
    <hyperlink ref="M46" r:id="rId46" display="https://transparencia.mpuentealto.cl/doctos/2022/DOM_05/108REG-2022.pdf" xr:uid="{3E43707B-C9F4-4FBD-B788-2D70C1A22E94}"/>
    <hyperlink ref="M47" r:id="rId47" display="https://transparencia.mpuentealto.cl/doctos/2022/DOM_05/109REG-2022.pdf" xr:uid="{6F590F3E-628E-45D9-B888-52849358CAA2}"/>
    <hyperlink ref="M48" r:id="rId48" display="https://transparencia.mpuentealto.cl/doctos/2022/DOM_05/110REG-2022.pdf" xr:uid="{D19B6EB3-F7C3-4D4C-9532-76C1A067854D}"/>
    <hyperlink ref="M49" r:id="rId49" display="https://transparencia.mpuentealto.cl/doctos/2022/DOM_05/021PEURB-2022.pdf" xr:uid="{C67FDA7C-5C50-4035-92D9-D67A595AF46B}"/>
    <hyperlink ref="M50" r:id="rId50" display="https://transparencia.mpuentealto.cl/doctos/2022/DOM_05/022PEURB-2022.pdf" xr:uid="{3DC40BEE-5DAD-43E0-96F6-8F34F76F845D}"/>
    <hyperlink ref="M51" r:id="rId51" display="https://transparencia.mpuentealto.cl/doctos/2022/DOM_05/023PEURB-2022.pdf" xr:uid="{C75C30F9-B71B-41EE-8F2A-B7297C1C5022}"/>
    <hyperlink ref="M52" r:id="rId52" display="https://transparencia.mpuentealto.cl/doctos/2022/DOM_05/024PEURB-2022.pdf" xr:uid="{617C3772-98EE-41AF-986E-7B5360AC2A91}"/>
    <hyperlink ref="M53" r:id="rId53" display="https://transparencia.mpuentealto.cl/doctos/2022/DOM_05/045REURB-2022.pdf" xr:uid="{8FA26FB9-30AD-46B9-9DD4-768040BF1B9C}"/>
    <hyperlink ref="M54" r:id="rId54" display="https://transparencia.mpuentealto.cl/doctos/2022/DOM_05/046REURB-2022.pdf" xr:uid="{CB5DACAF-71CB-432B-A452-8DD7304B088E}"/>
    <hyperlink ref="M55" r:id="rId55" display="https://transparencia.mpuentealto.cl/doctos/2022/DOM_05/047REURB-2022.pdf" xr:uid="{7D0249F7-8279-4DA4-9C32-34429BA5B27D}"/>
    <hyperlink ref="M56" r:id="rId56" display="https://transparencia.mpuentealto.cl/doctos/2022/DOM_05/048REURB-2022.pdf" xr:uid="{27CFA2F5-7D60-4191-A684-0B3352DDD5B0}"/>
    <hyperlink ref="M57" r:id="rId57" display="https://transparencia.mpuentealto.cl/doctos/2022/DOM_05/049REURB-2022.pdf" xr:uid="{CB29C544-1279-4FF0-BE14-8696BB6899F3}"/>
    <hyperlink ref="M58" r:id="rId58" display="https://transparencia.mpuentealto.cl/doctos/2022/DOM_05/050REURB-2022.pdf" xr:uid="{10B7685C-32D8-4CC2-883B-5F33CF3818DC}"/>
    <hyperlink ref="M59" r:id="rId59" display="https://transparencia.mpuentealto.cl/doctos/2022/DOM_05/006AUT-2022.pdf" xr:uid="{40F6B706-888A-492A-84F6-72AAE922B175}"/>
    <hyperlink ref="M60" r:id="rId60" display="https://transparencia.mpuentealto.cl/doctos/2022/DOM_05/007AUT-2022.pdf" xr:uid="{0BFDFF03-27F0-413A-9311-335E129599AE}"/>
    <hyperlink ref="M61" r:id="rId61" display="https://transparencia.mpuentealto.cl/doctos/2022/DOM_05/003COP-2022.pdf" xr:uid="{D82F1FDB-8B26-443B-9BDF-03797168BAF8}"/>
    <hyperlink ref="M62" r:id="rId62" display="https://transparencia.mpuentealto.cl/doctos/2022/DOM_05/004COP-2022.pdf" xr:uid="{2162BD01-4C1B-4C65-81C4-4797F889331D}"/>
    <hyperlink ref="M63" r:id="rId63" display="https://transparencia.mpuentealto.cl/doctos/2022/DOM_05/005COP-2022.pdf" xr:uid="{A1925E10-3661-4301-AD96-E88675CEAB8B}"/>
    <hyperlink ref="M64" r:id="rId64" display="https://transparencia.mpuentealto.cl/doctos/2022/DOM_05/006COP-2022.pdf" xr:uid="{29E37F20-8069-4CDF-B3CA-E80DF62478AA}"/>
    <hyperlink ref="M65" r:id="rId65" display="https://transparencia.mpuentealto.cl/doctos/2022/DOM_05/007COP-2022.pdf" xr:uid="{78F0C6F7-F413-47A8-9873-CD009B8A31CF}"/>
    <hyperlink ref="M66" r:id="rId66" display="https://transparencia.mpuentealto.cl/doctos/2022/DOM_05/008COP-2022.pdf" xr:uid="{34BAF88F-6319-482D-AA91-2277DB5F2E5B}"/>
    <hyperlink ref="M67" r:id="rId67" display="https://transparencia.mpuentealto.cl/doctos/2022/DOM_05/009COP-2022.pdf" xr:uid="{7A3D6582-5891-483F-BA80-5A7269477A2D}"/>
  </hyperlinks>
  <pageMargins left="0.7" right="0.7" top="0.75" bottom="0.75" header="0.3" footer="0.3"/>
  <pageSetup paperSize="9" orientation="portrait" r:id="rId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TRANSPARENCIA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Castillo</dc:creator>
  <cp:lastModifiedBy>Jose Luis Jimenez</cp:lastModifiedBy>
  <dcterms:created xsi:type="dcterms:W3CDTF">2018-02-02T19:22:52Z</dcterms:created>
  <dcterms:modified xsi:type="dcterms:W3CDTF">2022-06-14T20:55:33Z</dcterms:modified>
</cp:coreProperties>
</file>