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ODO LO QUE FALTA\"/>
    </mc:Choice>
  </mc:AlternateContent>
  <xr:revisionPtr revIDLastSave="0" documentId="13_ncr:1_{53F6FBFD-BE3C-44B0-899F-D33AB61778DE}" xr6:coauthVersionLast="47" xr6:coauthVersionMax="47" xr10:uidLastSave="{00000000-0000-0000-0000-000000000000}"/>
  <bookViews>
    <workbookView xWindow="-120" yWindow="-120" windowWidth="20730" windowHeight="1131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3" l="1"/>
  <c r="L84" i="3"/>
  <c r="L83" i="3"/>
  <c r="L78" i="3"/>
  <c r="B78" i="3"/>
  <c r="L76" i="3"/>
  <c r="B76" i="3"/>
  <c r="L75" i="3"/>
  <c r="B75" i="3"/>
  <c r="L74" i="3"/>
  <c r="B74" i="3"/>
  <c r="L73" i="3"/>
  <c r="B73" i="3"/>
  <c r="L72" i="3"/>
  <c r="B72" i="3"/>
  <c r="L71" i="3"/>
  <c r="B71" i="3"/>
  <c r="L70" i="3"/>
  <c r="B70" i="3"/>
  <c r="L69" i="3"/>
  <c r="B69" i="3"/>
  <c r="L68" i="3"/>
  <c r="B68" i="3"/>
  <c r="L67" i="3"/>
  <c r="B67" i="3"/>
  <c r="L65" i="3"/>
  <c r="B65" i="3"/>
  <c r="L64" i="3"/>
  <c r="B64" i="3"/>
  <c r="L63" i="3"/>
  <c r="B63" i="3"/>
  <c r="L62" i="3"/>
  <c r="B62" i="3"/>
  <c r="L61" i="3"/>
  <c r="B61" i="3"/>
  <c r="L60" i="3"/>
  <c r="B60" i="3"/>
  <c r="L55" i="3"/>
  <c r="B55" i="3"/>
  <c r="L54" i="3"/>
  <c r="B54" i="3"/>
  <c r="L53" i="3"/>
  <c r="B53" i="3"/>
  <c r="L52" i="3"/>
  <c r="B52" i="3"/>
  <c r="L51" i="3"/>
  <c r="B51" i="3"/>
  <c r="L50" i="3"/>
  <c r="B50" i="3"/>
  <c r="L49" i="3"/>
  <c r="B49" i="3"/>
  <c r="L48" i="3"/>
  <c r="B48" i="3"/>
  <c r="L47" i="3"/>
  <c r="B47" i="3"/>
  <c r="L46" i="3"/>
  <c r="B46" i="3"/>
  <c r="L66" i="3"/>
  <c r="B66" i="3"/>
  <c r="L59" i="3"/>
  <c r="B59" i="3"/>
  <c r="L58" i="3"/>
  <c r="B58" i="3"/>
  <c r="L57" i="3"/>
  <c r="B57" i="3"/>
  <c r="L37" i="3"/>
  <c r="B37" i="3"/>
  <c r="L36" i="3"/>
  <c r="B36" i="3"/>
  <c r="L35" i="3"/>
  <c r="B35" i="3"/>
  <c r="L34" i="3"/>
  <c r="B34" i="3"/>
  <c r="L33" i="3"/>
  <c r="B33" i="3"/>
  <c r="L32" i="3"/>
  <c r="B32" i="3"/>
  <c r="L31" i="3"/>
  <c r="B31" i="3"/>
  <c r="L30" i="3"/>
  <c r="B30" i="3"/>
  <c r="L23" i="3"/>
  <c r="B23" i="3"/>
  <c r="L22" i="3"/>
  <c r="B22" i="3"/>
  <c r="L21" i="3"/>
  <c r="B21" i="3"/>
  <c r="L24" i="3"/>
  <c r="B24" i="3"/>
  <c r="L20" i="3"/>
  <c r="B20" i="3"/>
  <c r="L19" i="3"/>
  <c r="B19" i="3"/>
  <c r="B25" i="3"/>
  <c r="L25" i="3"/>
  <c r="B26" i="3"/>
  <c r="L26" i="3"/>
  <c r="B27" i="3"/>
  <c r="L27" i="3"/>
  <c r="L98" i="3" l="1"/>
  <c r="L87" i="3"/>
  <c r="L39" i="3" l="1"/>
  <c r="B39" i="3"/>
  <c r="L38" i="3"/>
  <c r="B38" i="3"/>
  <c r="L29" i="3"/>
  <c r="B29" i="3"/>
  <c r="L28" i="3"/>
  <c r="B28" i="3"/>
  <c r="B40" i="3"/>
  <c r="L40" i="3"/>
  <c r="B41" i="3"/>
  <c r="L41" i="3"/>
  <c r="B42" i="3"/>
  <c r="L42" i="3"/>
  <c r="B43" i="3"/>
  <c r="L43" i="3"/>
  <c r="B44" i="3"/>
  <c r="L44" i="3"/>
  <c r="B45" i="3"/>
  <c r="L45" i="3"/>
  <c r="L97" i="3" l="1"/>
  <c r="L95" i="3"/>
  <c r="L94" i="3"/>
  <c r="L80" i="3"/>
  <c r="B80" i="3"/>
  <c r="L79" i="3"/>
  <c r="B79" i="3"/>
  <c r="L77" i="3"/>
  <c r="B77" i="3"/>
  <c r="L56" i="3"/>
  <c r="B56" i="3"/>
  <c r="L86" i="3"/>
  <c r="L18" i="3" l="1"/>
  <c r="B18" i="3"/>
  <c r="L17" i="3"/>
  <c r="B17" i="3"/>
  <c r="B12" i="3"/>
  <c r="L12" i="3"/>
  <c r="B13" i="3"/>
  <c r="L13" i="3"/>
  <c r="B14" i="3"/>
  <c r="L14" i="3"/>
  <c r="B15" i="3"/>
  <c r="L15" i="3"/>
  <c r="B16" i="3"/>
  <c r="L16" i="3"/>
  <c r="L96" i="3" l="1"/>
  <c r="L93" i="3"/>
  <c r="L92" i="3"/>
  <c r="L91" i="3"/>
  <c r="B91" i="3"/>
  <c r="L90" i="3"/>
  <c r="L82" i="3"/>
  <c r="L81" i="3"/>
  <c r="L88" i="3" l="1"/>
  <c r="L11" i="3" l="1"/>
  <c r="B11" i="3"/>
  <c r="L10" i="3"/>
  <c r="B10" i="3"/>
  <c r="L89" i="3" l="1"/>
  <c r="B81" i="3"/>
  <c r="L9" i="3" l="1"/>
  <c r="B9" i="3"/>
  <c r="L8" i="3"/>
  <c r="B8" i="3"/>
  <c r="B98" i="3" l="1"/>
  <c r="B90" i="3"/>
  <c r="L2" i="3"/>
  <c r="L3" i="3"/>
  <c r="L4" i="3"/>
  <c r="L5" i="3"/>
  <c r="L6" i="3"/>
  <c r="L7" i="3"/>
  <c r="B6" i="3" l="1"/>
  <c r="B7" i="3"/>
  <c r="B4" i="3"/>
  <c r="B83" i="3" s="1"/>
  <c r="B5" i="3"/>
  <c r="B84" i="3" s="1"/>
  <c r="B3" i="3"/>
  <c r="B97" i="3" l="1"/>
  <c r="B85" i="3"/>
  <c r="B86" i="3"/>
  <c r="B87" i="3"/>
  <c r="B95" i="3"/>
  <c r="B96" i="3"/>
  <c r="B94" i="3"/>
  <c r="B88" i="3"/>
  <c r="B93" i="3"/>
  <c r="B82" i="3"/>
  <c r="B92" i="3"/>
  <c r="B89" i="3"/>
</calcChain>
</file>

<file path=xl/sharedStrings.xml><?xml version="1.0" encoding="utf-8"?>
<sst xmlns="http://schemas.openxmlformats.org/spreadsheetml/2006/main" count="1222" uniqueCount="130">
  <si>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</si>
  <si>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</si>
  <si>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</si>
  <si>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</si>
  <si>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</si>
  <si>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</si>
  <si>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</si>
  <si>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</si>
  <si>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</si>
  <si>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</si>
  <si>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</si>
  <si>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</si>
  <si>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</si>
  <si>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</si>
  <si>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</si>
  <si>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</si>
  <si>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</si>
  <si>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</si>
  <si>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</si>
  <si>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</si>
  <si>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</si>
  <si>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</si>
  <si>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</si>
  <si>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</si>
  <si>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PERMISO DE OBRA MENOR DE AMPLIACIÓN DE VIVIENDA SOCIAL</t>
  </si>
  <si>
    <t>RESOLUCIÓN DE APROBACIÓN</t>
  </si>
  <si>
    <t>CERTIFICADO DE RECEPCIÓN DEFINITIVA</t>
  </si>
  <si>
    <t>CERTIFICADO DE RECEPCIÓN DEFINITIVA DE  OBRAS DE EDIFICACIÓN</t>
  </si>
  <si>
    <t>RESOLUCIÓN</t>
  </si>
  <si>
    <t>2022</t>
  </si>
  <si>
    <t xml:space="preserve">RESOLUCIÓN DE APROBACIÓN DE FUSIÓN </t>
  </si>
  <si>
    <t>CERTIFICADO DE URBANIZACIÓN GARANTIZADAS</t>
  </si>
  <si>
    <t xml:space="preserve">CERTIFICADO </t>
  </si>
  <si>
    <t>018</t>
  </si>
  <si>
    <t>019</t>
  </si>
  <si>
    <t>020</t>
  </si>
  <si>
    <t>022</t>
  </si>
  <si>
    <t>023</t>
  </si>
  <si>
    <t>024</t>
  </si>
  <si>
    <t>025</t>
  </si>
  <si>
    <t>026</t>
  </si>
  <si>
    <t>027</t>
  </si>
  <si>
    <t>028</t>
  </si>
  <si>
    <t>031</t>
  </si>
  <si>
    <t>032</t>
  </si>
  <si>
    <t xml:space="preserve">PERMISO DE EDIFICACIÓN </t>
  </si>
  <si>
    <t>033</t>
  </si>
  <si>
    <t>035</t>
  </si>
  <si>
    <t>CERTIFICADO DE RECEPCIÓN DEFINITIVA DE  OBRA MENOR</t>
  </si>
  <si>
    <t xml:space="preserve">RESOLUCIÓN DE APROBACIÓN DE URBANIZACIÓN </t>
  </si>
  <si>
    <t>RECEPCIÓN</t>
  </si>
  <si>
    <t xml:space="preserve">CERTIFICADO DE RECEPCIÓN DEFINITIVA DE OBRAS DE URBANIZACIÓN 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</si>
  <si>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</si>
  <si>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</si>
  <si>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</si>
  <si>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</si>
  <si>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</si>
  <si>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</si>
  <si>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</si>
  <si>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</si>
  <si>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</si>
  <si>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049</t>
  </si>
  <si>
    <t>050</t>
  </si>
  <si>
    <t>029</t>
  </si>
  <si>
    <t>030</t>
  </si>
  <si>
    <t>PERMISO DE OBRA MENOR DE AMPLIACIÓN DE VIVIENDA SOCIAL  Y OTRAS</t>
  </si>
  <si>
    <t>PERMISO DE OBRA MENOR DE AMPLIACIÓN DE VIVIENDA SOCIAL Y OTRAS</t>
  </si>
  <si>
    <t xml:space="preserve">RESOLUCIÓN DE APROBACIÓN DE SUBDIVISIÓN </t>
  </si>
  <si>
    <t>Abril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</si>
  <si>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</si>
  <si>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</si>
  <si>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</si>
  <si>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</si>
  <si>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</si>
  <si>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</si>
  <si>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</si>
  <si>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</si>
  <si>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</si>
  <si>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</si>
  <si>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</si>
  <si>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</si>
  <si>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</si>
  <si>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</si>
  <si>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</si>
  <si>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</si>
  <si>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</si>
  <si>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</si>
  <si>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</si>
  <si>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</si>
  <si>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</si>
  <si>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</si>
  <si>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</si>
  <si>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</si>
  <si>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</si>
  <si>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</si>
  <si>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</si>
  <si>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</si>
  <si>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</si>
  <si>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</si>
  <si>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</si>
  <si>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</si>
  <si>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</si>
  <si>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</si>
  <si>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</si>
  <si>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</si>
  <si>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</si>
  <si>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</si>
  <si>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</si>
  <si>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013</t>
  </si>
  <si>
    <t>014</t>
  </si>
  <si>
    <t>015</t>
  </si>
  <si>
    <t>016</t>
  </si>
  <si>
    <t>017</t>
  </si>
  <si>
    <t>AUTORIZACIÓN</t>
  </si>
  <si>
    <t>SE OTORGA ANTEPROYECTO DE OBRAS DE EDIFICACIÓN</t>
  </si>
  <si>
    <t>002</t>
  </si>
  <si>
    <t>COPROPIEDAD</t>
  </si>
  <si>
    <t>CERTIFICADO DE COPROPIEDAD INMOBILIARIA</t>
  </si>
  <si>
    <t>SE OTORGA CERTIFICADO DE COPROPIEDAD INMOBILIARIA</t>
  </si>
  <si>
    <t xml:space="preserve">SE OTORGA AUTORIZACIÓN DE OBRAS PRELIMINARES - GRUAS </t>
  </si>
  <si>
    <t>004</t>
  </si>
  <si>
    <t>RESOLUCIÓN DE PERMISO DE OBRA MENOR DE AMPLIACIÓN DE VIVIENDA SOCIAL Y OTRAS</t>
  </si>
  <si>
    <t xml:space="preserve">PERMISO DE OBRA MENOR DE AMPLIACIÓN DE VIVIENDA SOCIAL </t>
  </si>
  <si>
    <t>PERMISO DE EDIFICACIÓN OBRA NUEVA</t>
  </si>
  <si>
    <t xml:space="preserve">RESOLUCIÓN DE MODIFICACIÓN </t>
  </si>
  <si>
    <t xml:space="preserve">RESOLUCIÓN DE APROBACIÓN DE MODIFICACIÓN DE PROYECTO DIVISIÓN AFECTA </t>
  </si>
  <si>
    <t xml:space="preserve">CERTIFICADO DE URBANIZACIÓN </t>
  </si>
  <si>
    <t xml:space="preserve">AUTORIZACIÓN DE OBRAS PRELIMINARES - OBRA PRELIMINAR </t>
  </si>
  <si>
    <t>005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</si>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</sst>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/>
    </xf>
    <xf numFmtId="0" fontId="2" fillId="0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uentealto.cl/doctos/2022/DOM_04/075PE-2022.pdf" TargetMode="External"/><Relationship Id="rId21" Type="http://schemas.openxmlformats.org/officeDocument/2006/relationships/hyperlink" Target="http://transparencia.mpuentealto.cl/doctos/2022/DOM_04/070PE-2022.pdf" TargetMode="External"/><Relationship Id="rId42" Type="http://schemas.openxmlformats.org/officeDocument/2006/relationships/hyperlink" Target="http://transparencia.mpuentealto.cl/doctos/2022/DOM_04/051REG-2022.pdf" TargetMode="External"/><Relationship Id="rId47" Type="http://schemas.openxmlformats.org/officeDocument/2006/relationships/hyperlink" Target="http://transparencia.mpuentealto.cl/doctos/2022/DOM_04/056REG-2022.pdf" TargetMode="External"/><Relationship Id="rId63" Type="http://schemas.openxmlformats.org/officeDocument/2006/relationships/hyperlink" Target="http://transparencia.mpuentealto.cl/doctos/2022/DOM_04/072REG-2022.pdf" TargetMode="External"/><Relationship Id="rId68" Type="http://schemas.openxmlformats.org/officeDocument/2006/relationships/hyperlink" Target="http://transparencia.mpuentealto.cl/doctos/2022/DOM_04/077REG-2022.pdf" TargetMode="External"/><Relationship Id="rId84" Type="http://schemas.openxmlformats.org/officeDocument/2006/relationships/hyperlink" Target="http://transparencia.mpuentealto.cl/doctos/2022/DOM_04/016PEURB-2022.pdf" TargetMode="External"/><Relationship Id="rId89" Type="http://schemas.openxmlformats.org/officeDocument/2006/relationships/hyperlink" Target="http://transparencia.mpuentealto.cl/doctos/2022/DOM_04/035REURB-2022.pdf" TargetMode="External"/><Relationship Id="rId16" Type="http://schemas.openxmlformats.org/officeDocument/2006/relationships/hyperlink" Target="http://transparencia.mpuentealto.cl/doctos/2022/DOM_04/065PE-2022.pdf" TargetMode="External"/><Relationship Id="rId11" Type="http://schemas.openxmlformats.org/officeDocument/2006/relationships/hyperlink" Target="http://transparencia.mpuentealto.cl/doctos/2022/DOM_04/060PE-2022.pdf" TargetMode="External"/><Relationship Id="rId32" Type="http://schemas.openxmlformats.org/officeDocument/2006/relationships/hyperlink" Target="http://transparencia.mpuentealto.cl/doctos/2022/DOM_04/026RE-2022.pdf" TargetMode="External"/><Relationship Id="rId37" Type="http://schemas.openxmlformats.org/officeDocument/2006/relationships/hyperlink" Target="http://transparencia.mpuentealto.cl/doctos/2022/DOM_04/031RE-2022.pdf" TargetMode="External"/><Relationship Id="rId53" Type="http://schemas.openxmlformats.org/officeDocument/2006/relationships/hyperlink" Target="http://transparencia.mpuentealto.cl/doctos/2022/DOM_04/062REG-2022.pdf" TargetMode="External"/><Relationship Id="rId58" Type="http://schemas.openxmlformats.org/officeDocument/2006/relationships/hyperlink" Target="http://transparencia.mpuentealto.cl/doctos/2022/DOM_04/067REG-2022.pdf" TargetMode="External"/><Relationship Id="rId74" Type="http://schemas.openxmlformats.org/officeDocument/2006/relationships/hyperlink" Target="http://transparencia.mpuentealto.cl/doctos/2022/DOM_04/083REG-2022.pdf" TargetMode="External"/><Relationship Id="rId79" Type="http://schemas.openxmlformats.org/officeDocument/2006/relationships/hyperlink" Target="http://transparencia.mpuentealto.cl/doctos/2022/DOM_04/088REG-2022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puentealto.cl/doctos/2022/DOM_04/054PE-2022.pdf" TargetMode="External"/><Relationship Id="rId90" Type="http://schemas.openxmlformats.org/officeDocument/2006/relationships/hyperlink" Target="http://transparencia.mpuentealto.cl/doctos/2022/DOM_04/036REURB-2022.pdf" TargetMode="External"/><Relationship Id="rId95" Type="http://schemas.openxmlformats.org/officeDocument/2006/relationships/hyperlink" Target="http://transparencia.mpuentealto.cl/doctos/2022/DOM_04/041REURB-2022.pdf" TargetMode="External"/><Relationship Id="rId22" Type="http://schemas.openxmlformats.org/officeDocument/2006/relationships/hyperlink" Target="http://transparencia.mpuentealto.cl/doctos/2022/DOM_04/071PE-2022.pdf" TargetMode="External"/><Relationship Id="rId27" Type="http://schemas.openxmlformats.org/officeDocument/2006/relationships/hyperlink" Target="http://transparencia.mpuentealto.cl/doctos/2022/DOM_04/076PE-2022.pdf" TargetMode="External"/><Relationship Id="rId43" Type="http://schemas.openxmlformats.org/officeDocument/2006/relationships/hyperlink" Target="http://transparencia.mpuentealto.cl/doctos/2022/DOM_04/052REG-2022.pdf" TargetMode="External"/><Relationship Id="rId48" Type="http://schemas.openxmlformats.org/officeDocument/2006/relationships/hyperlink" Target="http://transparencia.mpuentealto.cl/doctos/2022/DOM_04/057REG-2022.pdf" TargetMode="External"/><Relationship Id="rId64" Type="http://schemas.openxmlformats.org/officeDocument/2006/relationships/hyperlink" Target="http://transparencia.mpuentealto.cl/doctos/2022/DOM_04/073REG-2022.pdf" TargetMode="External"/><Relationship Id="rId69" Type="http://schemas.openxmlformats.org/officeDocument/2006/relationships/hyperlink" Target="http://transparencia.mpuentealto.cl/doctos/2022/DOM_04/078REG-2022.pdf" TargetMode="External"/><Relationship Id="rId80" Type="http://schemas.openxmlformats.org/officeDocument/2006/relationships/hyperlink" Target="http://transparencia.mpuentealto.cl/doctos/2022/DOM_04/089REG-2022.pdf" TargetMode="External"/><Relationship Id="rId85" Type="http://schemas.openxmlformats.org/officeDocument/2006/relationships/hyperlink" Target="http://transparencia.mpuentealto.cl/doctos/2022/DOM_04/017PEURB-2022.pdf" TargetMode="External"/><Relationship Id="rId12" Type="http://schemas.openxmlformats.org/officeDocument/2006/relationships/hyperlink" Target="http://transparencia.mpuentealto.cl/doctos/2022/DOM_04/061PE-2022.pdf" TargetMode="External"/><Relationship Id="rId17" Type="http://schemas.openxmlformats.org/officeDocument/2006/relationships/hyperlink" Target="http://transparencia.mpuentealto.cl/doctos/2022/DOM_04/066PE-2022.pdf" TargetMode="External"/><Relationship Id="rId25" Type="http://schemas.openxmlformats.org/officeDocument/2006/relationships/hyperlink" Target="http://transparencia.mpuentealto.cl/doctos/2022/DOM_04/074PE-2022.pdf" TargetMode="External"/><Relationship Id="rId33" Type="http://schemas.openxmlformats.org/officeDocument/2006/relationships/hyperlink" Target="http://transparencia.mpuentealto.cl/doctos/2022/DOM_04/027RE-2022.pdf" TargetMode="External"/><Relationship Id="rId38" Type="http://schemas.openxmlformats.org/officeDocument/2006/relationships/hyperlink" Target="http://transparencia.mpuentealto.cl/doctos/2022/DOM_04/032RE-2022.pdf" TargetMode="External"/><Relationship Id="rId46" Type="http://schemas.openxmlformats.org/officeDocument/2006/relationships/hyperlink" Target="http://transparencia.mpuentealto.cl/doctos/2022/DOM_04/055REG-2022.pdf" TargetMode="External"/><Relationship Id="rId59" Type="http://schemas.openxmlformats.org/officeDocument/2006/relationships/hyperlink" Target="http://transparencia.mpuentealto.cl/doctos/2022/DOM_04/068REG-2022.pdf" TargetMode="External"/><Relationship Id="rId67" Type="http://schemas.openxmlformats.org/officeDocument/2006/relationships/hyperlink" Target="http://transparencia.mpuentealto.cl/doctos/2022/DOM_04/076REG-2022.pdf" TargetMode="External"/><Relationship Id="rId20" Type="http://schemas.openxmlformats.org/officeDocument/2006/relationships/hyperlink" Target="http://transparencia.mpuentealto.cl/doctos/2022/DOM_04/069PE-2022.pdf" TargetMode="External"/><Relationship Id="rId41" Type="http://schemas.openxmlformats.org/officeDocument/2006/relationships/hyperlink" Target="http://transparencia.mpuentealto.cl/doctos/2022/DOM_04/050REG-2022.pdf" TargetMode="External"/><Relationship Id="rId54" Type="http://schemas.openxmlformats.org/officeDocument/2006/relationships/hyperlink" Target="http://transparencia.mpuentealto.cl/doctos/2022/DOM_04/063REG-2022.pdf" TargetMode="External"/><Relationship Id="rId62" Type="http://schemas.openxmlformats.org/officeDocument/2006/relationships/hyperlink" Target="http://transparencia.mpuentealto.cl/doctos/2022/DOM_04/071REG-2022.pdf" TargetMode="External"/><Relationship Id="rId70" Type="http://schemas.openxmlformats.org/officeDocument/2006/relationships/hyperlink" Target="http://transparencia.mpuentealto.cl/doctos/2022/DOM_04/079REG-2022.pdf" TargetMode="External"/><Relationship Id="rId75" Type="http://schemas.openxmlformats.org/officeDocument/2006/relationships/hyperlink" Target="http://transparencia.mpuentealto.cl/doctos/2022/DOM_04/084REG-2022.pdf" TargetMode="External"/><Relationship Id="rId83" Type="http://schemas.openxmlformats.org/officeDocument/2006/relationships/hyperlink" Target="http://transparencia.mpuentealto.cl/doctos/2022/DOM_04/015PEURB-2022.pdf" TargetMode="External"/><Relationship Id="rId88" Type="http://schemas.openxmlformats.org/officeDocument/2006/relationships/hyperlink" Target="http://transparencia.mpuentealto.cl/doctos/2022/DOM_04/020PEURB-2022.pdf" TargetMode="External"/><Relationship Id="rId91" Type="http://schemas.openxmlformats.org/officeDocument/2006/relationships/hyperlink" Target="http://transparencia.mpuentealto.cl/doctos/2022/DOM_04/037REURB-2022.pdf" TargetMode="External"/><Relationship Id="rId96" Type="http://schemas.openxmlformats.org/officeDocument/2006/relationships/hyperlink" Target="http://transparencia.mpuentealto.cl/doctos/2022/DOM_04/042REURB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4/055PE-2022.pdf" TargetMode="External"/><Relationship Id="rId15" Type="http://schemas.openxmlformats.org/officeDocument/2006/relationships/hyperlink" Target="http://transparencia.mpuentealto.cl/doctos/2022/DOM_04/064PE-2022.pdf" TargetMode="External"/><Relationship Id="rId23" Type="http://schemas.openxmlformats.org/officeDocument/2006/relationships/hyperlink" Target="http://transparencia.mpuentealto.cl/doctos/2022/DOM_04/072PE-2022.pdf" TargetMode="External"/><Relationship Id="rId28" Type="http://schemas.openxmlformats.org/officeDocument/2006/relationships/hyperlink" Target="http://transparencia.mpuentealto.cl/doctos/2022/DOM_04/022RE-2022.pdf" TargetMode="External"/><Relationship Id="rId36" Type="http://schemas.openxmlformats.org/officeDocument/2006/relationships/hyperlink" Target="http://transparencia.mpuentealto.cl/doctos/2022/DOM_04/030RE-2022.pdf" TargetMode="External"/><Relationship Id="rId49" Type="http://schemas.openxmlformats.org/officeDocument/2006/relationships/hyperlink" Target="http://transparencia.mpuentealto.cl/doctos/2022/DOM_04/058REG-2022.pdf" TargetMode="External"/><Relationship Id="rId57" Type="http://schemas.openxmlformats.org/officeDocument/2006/relationships/hyperlink" Target="http://transparencia.mpuentealto.cl/doctos/2022/DOM_04/066REG-2022.pdf" TargetMode="External"/><Relationship Id="rId10" Type="http://schemas.openxmlformats.org/officeDocument/2006/relationships/hyperlink" Target="http://transparencia.mpuentealto.cl/doctos/2022/DOM_04/059PE-2022.pdf" TargetMode="External"/><Relationship Id="rId31" Type="http://schemas.openxmlformats.org/officeDocument/2006/relationships/hyperlink" Target="http://transparencia.mpuentealto.cl/doctos/2022/DOM_04/025RE-2022.pdf" TargetMode="External"/><Relationship Id="rId44" Type="http://schemas.openxmlformats.org/officeDocument/2006/relationships/hyperlink" Target="http://transparencia.mpuentealto.cl/doctos/2022/DOM_04/053REG-2022.pdf" TargetMode="External"/><Relationship Id="rId52" Type="http://schemas.openxmlformats.org/officeDocument/2006/relationships/hyperlink" Target="http://transparencia.mpuentealto.cl/doctos/2022/DOM_04/061REG-2022.pdf" TargetMode="External"/><Relationship Id="rId60" Type="http://schemas.openxmlformats.org/officeDocument/2006/relationships/hyperlink" Target="http://transparencia.mpuentealto.cl/doctos/2022/DOM_04/069REG-2022.pdf" TargetMode="External"/><Relationship Id="rId65" Type="http://schemas.openxmlformats.org/officeDocument/2006/relationships/hyperlink" Target="http://transparencia.mpuentealto.cl/doctos/2022/DOM_04/074REG-2022.pdf" TargetMode="External"/><Relationship Id="rId73" Type="http://schemas.openxmlformats.org/officeDocument/2006/relationships/hyperlink" Target="http://transparencia.mpuentealto.cl/doctos/2022/DOM_04/082REG-2022.pdf" TargetMode="External"/><Relationship Id="rId78" Type="http://schemas.openxmlformats.org/officeDocument/2006/relationships/hyperlink" Target="http://transparencia.mpuentealto.cl/doctos/2022/DOM_04/087REG-2022.pdf" TargetMode="External"/><Relationship Id="rId81" Type="http://schemas.openxmlformats.org/officeDocument/2006/relationships/hyperlink" Target="http://transparencia.mpuentealto.cl/doctos/2022/DOM_04/013PEURB-2022.pdf" TargetMode="External"/><Relationship Id="rId86" Type="http://schemas.openxmlformats.org/officeDocument/2006/relationships/hyperlink" Target="http://transparencia.mpuentealto.cl/doctos/2022/DOM_04/018PEURB-2022.pdf" TargetMode="External"/><Relationship Id="rId94" Type="http://schemas.openxmlformats.org/officeDocument/2006/relationships/hyperlink" Target="http://transparencia.mpuentealto.cl/doctos/2022/DOM_04/040REURB-2022.pdf" TargetMode="External"/><Relationship Id="rId99" Type="http://schemas.openxmlformats.org/officeDocument/2006/relationships/hyperlink" Target="http://transparencia.mpuentealto.cl/doctos/2022/DOM_04/004AUT-2022.pdf" TargetMode="External"/><Relationship Id="rId101" Type="http://schemas.openxmlformats.org/officeDocument/2006/relationships/hyperlink" Target="http://transparencia.mpuentealto.cl/doctos/2022/DOM_04/002COP-2022.pdf" TargetMode="External"/><Relationship Id="rId4" Type="http://schemas.openxmlformats.org/officeDocument/2006/relationships/hyperlink" Target="http://transparencia.mpuentealto.cl/doctos/2022/DOM_04/053PE-2022.pdf" TargetMode="External"/><Relationship Id="rId9" Type="http://schemas.openxmlformats.org/officeDocument/2006/relationships/hyperlink" Target="http://transparencia.mpuentealto.cl/doctos/2022/DOM_04/058PE-2022.pdf" TargetMode="External"/><Relationship Id="rId13" Type="http://schemas.openxmlformats.org/officeDocument/2006/relationships/hyperlink" Target="http://transparencia.mpuentealto.cl/doctos/2022/DOM_04/062PE-2022.pdf" TargetMode="External"/><Relationship Id="rId18" Type="http://schemas.openxmlformats.org/officeDocument/2006/relationships/hyperlink" Target="http://transparencia.mpuentealto.cl/doctos/2022/DOM_04/067PE-2022.pdf" TargetMode="External"/><Relationship Id="rId39" Type="http://schemas.openxmlformats.org/officeDocument/2006/relationships/hyperlink" Target="http://transparencia.mpuentealto.cl/doctos/2022/DOM_04/033RE-2022.pdf" TargetMode="External"/><Relationship Id="rId34" Type="http://schemas.openxmlformats.org/officeDocument/2006/relationships/hyperlink" Target="http://transparencia.mpuentealto.cl/doctos/2022/DOM_04/028RE-2022.pdf" TargetMode="External"/><Relationship Id="rId50" Type="http://schemas.openxmlformats.org/officeDocument/2006/relationships/hyperlink" Target="http://transparencia.mpuentealto.cl/doctos/2022/DOM_04/059REG-2022.pdf" TargetMode="External"/><Relationship Id="rId55" Type="http://schemas.openxmlformats.org/officeDocument/2006/relationships/hyperlink" Target="http://transparencia.mpuentealto.cl/doctos/2022/DOM_04/064REG-2022.pdf" TargetMode="External"/><Relationship Id="rId76" Type="http://schemas.openxmlformats.org/officeDocument/2006/relationships/hyperlink" Target="http://transparencia.mpuentealto.cl/doctos/2022/DOM_04/085REG-2022.pdf" TargetMode="External"/><Relationship Id="rId97" Type="http://schemas.openxmlformats.org/officeDocument/2006/relationships/hyperlink" Target="http://transparencia.mpuentealto.cl/doctos/2022/DOM_04/043REURB-2022.pdf" TargetMode="External"/><Relationship Id="rId7" Type="http://schemas.openxmlformats.org/officeDocument/2006/relationships/hyperlink" Target="http://transparencia.mpuentealto.cl/doctos/2022/DOM_04/056PE-2022.pdf" TargetMode="External"/><Relationship Id="rId71" Type="http://schemas.openxmlformats.org/officeDocument/2006/relationships/hyperlink" Target="http://transparencia.mpuentealto.cl/doctos/2022/DOM_04/080REG-2022.pdf" TargetMode="External"/><Relationship Id="rId92" Type="http://schemas.openxmlformats.org/officeDocument/2006/relationships/hyperlink" Target="http://transparencia.mpuentealto.cl/doctos/2022/DOM_04/038REURB-2022.pdf" TargetMode="External"/><Relationship Id="rId2" Type="http://schemas.openxmlformats.org/officeDocument/2006/relationships/hyperlink" Target="http://transparencia.mpuentealto.cl/doctos/2022/DOM_04/051PE-2022.pdf" TargetMode="External"/><Relationship Id="rId29" Type="http://schemas.openxmlformats.org/officeDocument/2006/relationships/hyperlink" Target="http://transparencia.mpuentealto.cl/doctos/2022/DOM_04/023RE-2022.pdf" TargetMode="External"/><Relationship Id="rId24" Type="http://schemas.openxmlformats.org/officeDocument/2006/relationships/hyperlink" Target="http://transparencia.mpuentealto.cl/doctos/2022/DOM_04/073PE-2022.pdf" TargetMode="External"/><Relationship Id="rId40" Type="http://schemas.openxmlformats.org/officeDocument/2006/relationships/hyperlink" Target="http://transparencia.mpuentealto.cl/doctos/2022/DOM_04/049REG-2022.pdf" TargetMode="External"/><Relationship Id="rId45" Type="http://schemas.openxmlformats.org/officeDocument/2006/relationships/hyperlink" Target="http://transparencia.mpuentealto.cl/doctos/2022/DOM_04/054REG-2022.pdf" TargetMode="External"/><Relationship Id="rId66" Type="http://schemas.openxmlformats.org/officeDocument/2006/relationships/hyperlink" Target="http://transparencia.mpuentealto.cl/doctos/2022/DOM_04/075REG-2022.pdf" TargetMode="External"/><Relationship Id="rId87" Type="http://schemas.openxmlformats.org/officeDocument/2006/relationships/hyperlink" Target="http://transparencia.mpuentealto.cl/doctos/2022/DOM_04/019PEURB-2022.pdf" TargetMode="External"/><Relationship Id="rId61" Type="http://schemas.openxmlformats.org/officeDocument/2006/relationships/hyperlink" Target="http://transparencia.mpuentealto.cl/doctos/2022/DOM_04/070REG-2022.pdf" TargetMode="External"/><Relationship Id="rId82" Type="http://schemas.openxmlformats.org/officeDocument/2006/relationships/hyperlink" Target="http://transparencia.mpuentealto.cl/doctos/2022/DOM_04/014PEURB-2022.pdf" TargetMode="External"/><Relationship Id="rId19" Type="http://schemas.openxmlformats.org/officeDocument/2006/relationships/hyperlink" Target="http://transparencia.mpuentealto.cl/doctos/2022/DOM_04/068PE-2022.pdf" TargetMode="External"/><Relationship Id="rId14" Type="http://schemas.openxmlformats.org/officeDocument/2006/relationships/hyperlink" Target="http://transparencia.mpuentealto.cl/doctos/2022/DOM_04/063PE-2022.pdf" TargetMode="External"/><Relationship Id="rId30" Type="http://schemas.openxmlformats.org/officeDocument/2006/relationships/hyperlink" Target="http://transparencia.mpuentealto.cl/doctos/2022/DOM_04/024RE-2022.pdf" TargetMode="External"/><Relationship Id="rId35" Type="http://schemas.openxmlformats.org/officeDocument/2006/relationships/hyperlink" Target="http://transparencia.mpuentealto.cl/doctos/2022/DOM_04/029RE-2022.pdf" TargetMode="External"/><Relationship Id="rId56" Type="http://schemas.openxmlformats.org/officeDocument/2006/relationships/hyperlink" Target="http://transparencia.mpuentealto.cl/doctos/2022/DOM_04/065REG-2022.pdf" TargetMode="External"/><Relationship Id="rId77" Type="http://schemas.openxmlformats.org/officeDocument/2006/relationships/hyperlink" Target="http://transparencia.mpuentealto.cl/doctos/2022/DOM_04/086REG-2022.pdf" TargetMode="External"/><Relationship Id="rId100" Type="http://schemas.openxmlformats.org/officeDocument/2006/relationships/hyperlink" Target="http://transparencia.mpuentealto.cl/doctos/2022/DOM_04/005AUT-2022.pdf" TargetMode="External"/><Relationship Id="rId8" Type="http://schemas.openxmlformats.org/officeDocument/2006/relationships/hyperlink" Target="http://transparencia.mpuentealto.cl/doctos/2022/DOM_04/057PE-2022.pdf" TargetMode="External"/><Relationship Id="rId51" Type="http://schemas.openxmlformats.org/officeDocument/2006/relationships/hyperlink" Target="http://transparencia.mpuentealto.cl/doctos/2022/DOM_04/060REG-2022.pdf" TargetMode="External"/><Relationship Id="rId72" Type="http://schemas.openxmlformats.org/officeDocument/2006/relationships/hyperlink" Target="http://transparencia.mpuentealto.cl/doctos/2022/DOM_04/081REG-2022.pdf" TargetMode="External"/><Relationship Id="rId93" Type="http://schemas.openxmlformats.org/officeDocument/2006/relationships/hyperlink" Target="http://transparencia.mpuentealto.cl/doctos/2022/DOM_04/039REURB-2022.pdf" TargetMode="External"/><Relationship Id="rId98" Type="http://schemas.openxmlformats.org/officeDocument/2006/relationships/hyperlink" Target="http://transparencia.mpuentealto.cl/doctos/2022/DOM_04/044REURB-2022.pdf" TargetMode="External"/><Relationship Id="rId3" Type="http://schemas.openxmlformats.org/officeDocument/2006/relationships/hyperlink" Target="http://transparencia.mpuentealto.cl/doctos/2022/DOM_04/052P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Normal="100" workbookViewId="0">
      <selection activeCell="N108" sqref="N108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7" bestFit="1" customWidth="1"/>
    <col min="13" max="13" width="31.42578125" style="6" bestFit="1" customWidth="1"/>
    <col min="14" max="14" width="30.5703125" style="2" bestFit="1" customWidth="1"/>
    <col min="15" max="15" width="74.7109375" style="2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99.75" customHeight="1" x14ac:dyDescent="0.2">
      <c r="A1" s="12" t="s">
        <v>4</v>
      </c>
      <c r="B1" s="13" t="s">
        <v>5</v>
      </c>
      <c r="C1" s="12" t="s">
        <v>6</v>
      </c>
      <c r="D1" s="12" t="s">
        <v>7</v>
      </c>
      <c r="E1" s="22" t="s">
        <v>8</v>
      </c>
      <c r="F1" s="10" t="s">
        <v>9</v>
      </c>
      <c r="G1" s="11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3" t="s">
        <v>16</v>
      </c>
      <c r="N1" s="12" t="s">
        <v>17</v>
      </c>
      <c r="O1" s="12" t="s">
        <v>18</v>
      </c>
      <c r="P1" s="3"/>
    </row>
    <row r="2" spans="1:16" x14ac:dyDescent="0.2">
      <c r="A2" s="23" t="s">
        <v>29</v>
      </c>
      <c r="B2" s="24" t="s">
        <v>68</v>
      </c>
      <c r="C2" s="25" t="s">
        <v>23</v>
      </c>
      <c r="D2" s="26" t="s">
        <v>0</v>
      </c>
      <c r="E2" s="25" t="s">
        <v>66</v>
      </c>
      <c r="F2" s="14" t="s">
        <v>69</v>
      </c>
      <c r="G2" s="15">
        <v>44655</v>
      </c>
      <c r="H2" s="16" t="s">
        <v>19</v>
      </c>
      <c r="I2" s="17" t="s">
        <v>20</v>
      </c>
      <c r="J2" s="17" t="s">
        <v>21</v>
      </c>
      <c r="K2" s="16" t="s">
        <v>19</v>
      </c>
      <c r="L2" s="18" t="str">
        <f t="shared" ref="L2:L42" si="0">CONCATENATE("SE OTORGA ", E2)</f>
        <v>SE OTORGA PERMISO DE OBRA MENOR DE AMPLIACIÓN DE VIVIENDA SOCIAL Y OTRAS</v>
      </c>
      <c r="M2" s="20" t="s">
        <v>129</v>
      </c>
      <c r="N2" s="19" t="s">
        <v>19</v>
      </c>
      <c r="O2" s="19" t="s">
        <v>19</v>
      </c>
    </row>
    <row r="3" spans="1:16" x14ac:dyDescent="0.2">
      <c r="A3" s="23" t="s">
        <v>29</v>
      </c>
      <c r="B3" s="24" t="str">
        <f t="shared" ref="B3:B11" si="1">B$2</f>
        <v>Abril</v>
      </c>
      <c r="C3" s="25" t="s">
        <v>23</v>
      </c>
      <c r="D3" s="26" t="s">
        <v>0</v>
      </c>
      <c r="E3" s="25" t="s">
        <v>66</v>
      </c>
      <c r="F3" s="14" t="s">
        <v>70</v>
      </c>
      <c r="G3" s="15">
        <v>44655</v>
      </c>
      <c r="H3" s="16" t="s">
        <v>19</v>
      </c>
      <c r="I3" s="17" t="s">
        <v>20</v>
      </c>
      <c r="J3" s="17" t="s">
        <v>21</v>
      </c>
      <c r="K3" s="16" t="s">
        <v>19</v>
      </c>
      <c r="L3" s="18" t="str">
        <f t="shared" si="0"/>
        <v>SE OTORGA PERMISO DE OBRA MENOR DE AMPLIACIÓN DE VIVIENDA SOCIAL Y OTRAS</v>
      </c>
      <c r="M3" s="20" t="s">
        <v>129</v>
      </c>
      <c r="N3" s="19" t="s">
        <v>19</v>
      </c>
      <c r="O3" s="19" t="s">
        <v>19</v>
      </c>
    </row>
    <row r="4" spans="1:16" x14ac:dyDescent="0.2">
      <c r="A4" s="23" t="s">
        <v>29</v>
      </c>
      <c r="B4" s="24" t="str">
        <f t="shared" si="1"/>
        <v>Abril</v>
      </c>
      <c r="C4" s="25" t="s">
        <v>23</v>
      </c>
      <c r="D4" s="26" t="s">
        <v>0</v>
      </c>
      <c r="E4" s="25" t="s">
        <v>24</v>
      </c>
      <c r="F4" s="14" t="s">
        <v>71</v>
      </c>
      <c r="G4" s="15">
        <v>44655</v>
      </c>
      <c r="H4" s="16" t="s">
        <v>19</v>
      </c>
      <c r="I4" s="17" t="s">
        <v>20</v>
      </c>
      <c r="J4" s="17" t="s">
        <v>21</v>
      </c>
      <c r="K4" s="16" t="s">
        <v>19</v>
      </c>
      <c r="L4" s="18" t="str">
        <f t="shared" si="0"/>
        <v>SE OTORGA PERMISO DE OBRA MENOR DE AMPLIACIÓN DE VIVIENDA SOCIAL</v>
      </c>
      <c r="M4" s="20" t="s">
        <v>129</v>
      </c>
      <c r="N4" s="19" t="s">
        <v>19</v>
      </c>
      <c r="O4" s="19" t="s">
        <v>19</v>
      </c>
    </row>
    <row r="5" spans="1:16" x14ac:dyDescent="0.2">
      <c r="A5" s="23" t="s">
        <v>29</v>
      </c>
      <c r="B5" s="24" t="str">
        <f t="shared" si="1"/>
        <v>Abril</v>
      </c>
      <c r="C5" s="25" t="s">
        <v>23</v>
      </c>
      <c r="D5" s="26" t="s">
        <v>0</v>
      </c>
      <c r="E5" s="25" t="s">
        <v>65</v>
      </c>
      <c r="F5" s="14" t="s">
        <v>72</v>
      </c>
      <c r="G5" s="15">
        <v>44656</v>
      </c>
      <c r="H5" s="16" t="s">
        <v>19</v>
      </c>
      <c r="I5" s="17" t="s">
        <v>20</v>
      </c>
      <c r="J5" s="17" t="s">
        <v>21</v>
      </c>
      <c r="K5" s="16" t="s">
        <v>19</v>
      </c>
      <c r="L5" s="18" t="str">
        <f t="shared" si="0"/>
        <v>SE OTORGA PERMISO DE OBRA MENOR DE AMPLIACIÓN DE VIVIENDA SOCIAL  Y OTRAS</v>
      </c>
      <c r="M5" s="20" t="s">
        <v>129</v>
      </c>
      <c r="N5" s="19" t="s">
        <v>19</v>
      </c>
      <c r="O5" s="19" t="s">
        <v>19</v>
      </c>
    </row>
    <row r="6" spans="1:16" x14ac:dyDescent="0.2">
      <c r="A6" s="23" t="s">
        <v>29</v>
      </c>
      <c r="B6" s="24" t="str">
        <f t="shared" si="1"/>
        <v>Abril</v>
      </c>
      <c r="C6" s="25" t="s">
        <v>28</v>
      </c>
      <c r="D6" s="25" t="s">
        <v>28</v>
      </c>
      <c r="E6" s="25" t="s">
        <v>121</v>
      </c>
      <c r="F6" s="14" t="s">
        <v>73</v>
      </c>
      <c r="G6" s="15">
        <v>44656</v>
      </c>
      <c r="H6" s="16" t="s">
        <v>19</v>
      </c>
      <c r="I6" s="17" t="s">
        <v>20</v>
      </c>
      <c r="J6" s="17" t="s">
        <v>21</v>
      </c>
      <c r="K6" s="16" t="s">
        <v>19</v>
      </c>
      <c r="L6" s="18" t="str">
        <f t="shared" si="0"/>
        <v>SE OTORGA RESOLUCIÓN DE PERMISO DE OBRA MENOR DE AMPLIACIÓN DE VIVIENDA SOCIAL Y OTRAS</v>
      </c>
      <c r="M6" s="20" t="s">
        <v>129</v>
      </c>
      <c r="N6" s="19" t="s">
        <v>19</v>
      </c>
      <c r="O6" s="19" t="s">
        <v>19</v>
      </c>
    </row>
    <row r="7" spans="1:16" x14ac:dyDescent="0.2">
      <c r="A7" s="23" t="s">
        <v>29</v>
      </c>
      <c r="B7" s="24" t="str">
        <f t="shared" si="1"/>
        <v>Abril</v>
      </c>
      <c r="C7" s="25" t="s">
        <v>23</v>
      </c>
      <c r="D7" s="26" t="s">
        <v>0</v>
      </c>
      <c r="E7" s="25" t="s">
        <v>66</v>
      </c>
      <c r="F7" s="14" t="s">
        <v>74</v>
      </c>
      <c r="G7" s="15">
        <v>44656</v>
      </c>
      <c r="H7" s="16" t="s">
        <v>19</v>
      </c>
      <c r="I7" s="17" t="s">
        <v>20</v>
      </c>
      <c r="J7" s="17" t="s">
        <v>21</v>
      </c>
      <c r="K7" s="16" t="s">
        <v>19</v>
      </c>
      <c r="L7" s="18" t="str">
        <f t="shared" si="0"/>
        <v>SE OTORGA PERMISO DE OBRA MENOR DE AMPLIACIÓN DE VIVIENDA SOCIAL Y OTRAS</v>
      </c>
      <c r="M7" s="20" t="s">
        <v>129</v>
      </c>
      <c r="N7" s="19" t="s">
        <v>19</v>
      </c>
      <c r="O7" s="19" t="s">
        <v>19</v>
      </c>
    </row>
    <row r="8" spans="1:16" x14ac:dyDescent="0.2">
      <c r="A8" s="23" t="s">
        <v>29</v>
      </c>
      <c r="B8" s="24" t="str">
        <f t="shared" si="1"/>
        <v>Abril</v>
      </c>
      <c r="C8" s="25" t="s">
        <v>23</v>
      </c>
      <c r="D8" s="26" t="s">
        <v>0</v>
      </c>
      <c r="E8" s="25" t="s">
        <v>66</v>
      </c>
      <c r="F8" s="14" t="s">
        <v>75</v>
      </c>
      <c r="G8" s="15">
        <v>44656</v>
      </c>
      <c r="H8" s="16" t="s">
        <v>19</v>
      </c>
      <c r="I8" s="17" t="s">
        <v>20</v>
      </c>
      <c r="J8" s="17" t="s">
        <v>21</v>
      </c>
      <c r="K8" s="16" t="s">
        <v>19</v>
      </c>
      <c r="L8" s="18" t="str">
        <f t="shared" ref="L8" si="2">CONCATENATE("SE OTORGA ", E8)</f>
        <v>SE OTORGA PERMISO DE OBRA MENOR DE AMPLIACIÓN DE VIVIENDA SOCIAL Y OTRAS</v>
      </c>
      <c r="M8" s="20" t="s">
        <v>129</v>
      </c>
      <c r="N8" s="19" t="s">
        <v>19</v>
      </c>
      <c r="O8" s="19" t="s">
        <v>19</v>
      </c>
    </row>
    <row r="9" spans="1:16" x14ac:dyDescent="0.2">
      <c r="A9" s="23" t="s">
        <v>29</v>
      </c>
      <c r="B9" s="24" t="str">
        <f t="shared" si="1"/>
        <v>Abril</v>
      </c>
      <c r="C9" s="25" t="s">
        <v>45</v>
      </c>
      <c r="D9" s="26" t="s">
        <v>0</v>
      </c>
      <c r="E9" s="25" t="s">
        <v>122</v>
      </c>
      <c r="F9" s="14" t="s">
        <v>76</v>
      </c>
      <c r="G9" s="15">
        <v>44656</v>
      </c>
      <c r="H9" s="16" t="s">
        <v>19</v>
      </c>
      <c r="I9" s="17" t="s">
        <v>20</v>
      </c>
      <c r="J9" s="17" t="s">
        <v>21</v>
      </c>
      <c r="K9" s="16" t="s">
        <v>19</v>
      </c>
      <c r="L9" s="18" t="str">
        <f t="shared" ref="L9:L11" si="3">CONCATENATE("SE OTORGA ", E9)</f>
        <v xml:space="preserve">SE OTORGA PERMISO DE OBRA MENOR DE AMPLIACIÓN DE VIVIENDA SOCIAL </v>
      </c>
      <c r="M9" s="20" t="s">
        <v>129</v>
      </c>
      <c r="N9" s="19" t="s">
        <v>19</v>
      </c>
      <c r="O9" s="19" t="s">
        <v>19</v>
      </c>
    </row>
    <row r="10" spans="1:16" s="8" customFormat="1" x14ac:dyDescent="0.2">
      <c r="A10" s="23" t="s">
        <v>29</v>
      </c>
      <c r="B10" s="24" t="str">
        <f t="shared" si="1"/>
        <v>Abril</v>
      </c>
      <c r="C10" s="25" t="s">
        <v>23</v>
      </c>
      <c r="D10" s="26" t="s">
        <v>0</v>
      </c>
      <c r="E10" s="25" t="s">
        <v>66</v>
      </c>
      <c r="F10" s="14" t="s">
        <v>77</v>
      </c>
      <c r="G10" s="15">
        <v>44656</v>
      </c>
      <c r="H10" s="16" t="s">
        <v>19</v>
      </c>
      <c r="I10" s="17" t="s">
        <v>20</v>
      </c>
      <c r="J10" s="17" t="s">
        <v>21</v>
      </c>
      <c r="K10" s="16" t="s">
        <v>19</v>
      </c>
      <c r="L10" s="18" t="str">
        <f t="shared" si="3"/>
        <v>SE OTORGA PERMISO DE OBRA MENOR DE AMPLIACIÓN DE VIVIENDA SOCIAL Y OTRAS</v>
      </c>
      <c r="M10" s="20" t="s">
        <v>129</v>
      </c>
      <c r="N10" s="19" t="s">
        <v>19</v>
      </c>
      <c r="O10" s="19" t="s">
        <v>19</v>
      </c>
    </row>
    <row r="11" spans="1:16" s="8" customFormat="1" x14ac:dyDescent="0.2">
      <c r="A11" s="23" t="s">
        <v>29</v>
      </c>
      <c r="B11" s="24" t="str">
        <f t="shared" si="1"/>
        <v>Abril</v>
      </c>
      <c r="C11" s="25" t="s">
        <v>23</v>
      </c>
      <c r="D11" s="26" t="s">
        <v>0</v>
      </c>
      <c r="E11" s="25" t="s">
        <v>122</v>
      </c>
      <c r="F11" s="14" t="s">
        <v>78</v>
      </c>
      <c r="G11" s="15">
        <v>44656</v>
      </c>
      <c r="H11" s="16" t="s">
        <v>19</v>
      </c>
      <c r="I11" s="17" t="s">
        <v>20</v>
      </c>
      <c r="J11" s="17" t="s">
        <v>21</v>
      </c>
      <c r="K11" s="16" t="s">
        <v>19</v>
      </c>
      <c r="L11" s="18" t="str">
        <f t="shared" si="3"/>
        <v xml:space="preserve">SE OTORGA PERMISO DE OBRA MENOR DE AMPLIACIÓN DE VIVIENDA SOCIAL </v>
      </c>
      <c r="M11" s="20" t="s">
        <v>129</v>
      </c>
      <c r="N11" s="19" t="s">
        <v>19</v>
      </c>
      <c r="O11" s="19" t="s">
        <v>19</v>
      </c>
    </row>
    <row r="12" spans="1:16" s="8" customFormat="1" x14ac:dyDescent="0.2">
      <c r="A12" s="23" t="s">
        <v>29</v>
      </c>
      <c r="B12" s="24" t="str">
        <f t="shared" ref="B12:B27" si="4">B$2</f>
        <v>Abril</v>
      </c>
      <c r="C12" s="25" t="s">
        <v>23</v>
      </c>
      <c r="D12" s="26" t="s">
        <v>0</v>
      </c>
      <c r="E12" s="25" t="s">
        <v>66</v>
      </c>
      <c r="F12" s="14" t="s">
        <v>79</v>
      </c>
      <c r="G12" s="15">
        <v>44656</v>
      </c>
      <c r="H12" s="16" t="s">
        <v>19</v>
      </c>
      <c r="I12" s="17" t="s">
        <v>20</v>
      </c>
      <c r="J12" s="17" t="s">
        <v>21</v>
      </c>
      <c r="K12" s="16" t="s">
        <v>19</v>
      </c>
      <c r="L12" s="18" t="str">
        <f t="shared" ref="L12:L26" si="5">CONCATENATE("SE OTORGA ", E12)</f>
        <v>SE OTORGA PERMISO DE OBRA MENOR DE AMPLIACIÓN DE VIVIENDA SOCIAL Y OTRAS</v>
      </c>
      <c r="M12" s="20" t="s">
        <v>129</v>
      </c>
      <c r="N12" s="19" t="s">
        <v>19</v>
      </c>
      <c r="O12" s="19" t="s">
        <v>19</v>
      </c>
    </row>
    <row r="13" spans="1:16" s="8" customFormat="1" x14ac:dyDescent="0.2">
      <c r="A13" s="23" t="s">
        <v>29</v>
      </c>
      <c r="B13" s="24" t="str">
        <f t="shared" si="4"/>
        <v>Abril</v>
      </c>
      <c r="C13" s="25" t="s">
        <v>23</v>
      </c>
      <c r="D13" s="26" t="s">
        <v>0</v>
      </c>
      <c r="E13" s="25" t="s">
        <v>66</v>
      </c>
      <c r="F13" s="14" t="s">
        <v>80</v>
      </c>
      <c r="G13" s="15">
        <v>44657</v>
      </c>
      <c r="H13" s="16" t="s">
        <v>19</v>
      </c>
      <c r="I13" s="17" t="s">
        <v>20</v>
      </c>
      <c r="J13" s="17" t="s">
        <v>21</v>
      </c>
      <c r="K13" s="16" t="s">
        <v>19</v>
      </c>
      <c r="L13" s="18" t="str">
        <f t="shared" si="5"/>
        <v>SE OTORGA PERMISO DE OBRA MENOR DE AMPLIACIÓN DE VIVIENDA SOCIAL Y OTRAS</v>
      </c>
      <c r="M13" s="20" t="s">
        <v>129</v>
      </c>
      <c r="N13" s="19" t="s">
        <v>19</v>
      </c>
      <c r="O13" s="19" t="s">
        <v>19</v>
      </c>
    </row>
    <row r="14" spans="1:16" s="8" customFormat="1" x14ac:dyDescent="0.2">
      <c r="A14" s="23" t="s">
        <v>29</v>
      </c>
      <c r="B14" s="24" t="str">
        <f t="shared" si="4"/>
        <v>Abril</v>
      </c>
      <c r="C14" s="25" t="s">
        <v>23</v>
      </c>
      <c r="D14" s="26" t="s">
        <v>0</v>
      </c>
      <c r="E14" s="25" t="s">
        <v>66</v>
      </c>
      <c r="F14" s="14" t="s">
        <v>81</v>
      </c>
      <c r="G14" s="15">
        <v>44657</v>
      </c>
      <c r="H14" s="16" t="s">
        <v>19</v>
      </c>
      <c r="I14" s="17" t="s">
        <v>20</v>
      </c>
      <c r="J14" s="17" t="s">
        <v>21</v>
      </c>
      <c r="K14" s="16" t="s">
        <v>19</v>
      </c>
      <c r="L14" s="18" t="str">
        <f t="shared" si="5"/>
        <v>SE OTORGA PERMISO DE OBRA MENOR DE AMPLIACIÓN DE VIVIENDA SOCIAL Y OTRAS</v>
      </c>
      <c r="M14" s="20" t="s">
        <v>129</v>
      </c>
      <c r="N14" s="19" t="s">
        <v>19</v>
      </c>
      <c r="O14" s="19" t="s">
        <v>19</v>
      </c>
    </row>
    <row r="15" spans="1:16" s="8" customFormat="1" x14ac:dyDescent="0.2">
      <c r="A15" s="23" t="s">
        <v>29</v>
      </c>
      <c r="B15" s="24" t="str">
        <f t="shared" si="4"/>
        <v>Abril</v>
      </c>
      <c r="C15" s="25" t="s">
        <v>23</v>
      </c>
      <c r="D15" s="26" t="s">
        <v>0</v>
      </c>
      <c r="E15" s="25" t="s">
        <v>122</v>
      </c>
      <c r="F15" s="14" t="s">
        <v>82</v>
      </c>
      <c r="G15" s="15">
        <v>44657</v>
      </c>
      <c r="H15" s="16" t="s">
        <v>19</v>
      </c>
      <c r="I15" s="17" t="s">
        <v>20</v>
      </c>
      <c r="J15" s="17" t="s">
        <v>21</v>
      </c>
      <c r="K15" s="16" t="s">
        <v>19</v>
      </c>
      <c r="L15" s="18" t="str">
        <f t="shared" si="5"/>
        <v xml:space="preserve">SE OTORGA PERMISO DE OBRA MENOR DE AMPLIACIÓN DE VIVIENDA SOCIAL </v>
      </c>
      <c r="M15" s="20" t="s">
        <v>129</v>
      </c>
      <c r="N15" s="19" t="s">
        <v>19</v>
      </c>
      <c r="O15" s="19" t="s">
        <v>19</v>
      </c>
    </row>
    <row r="16" spans="1:16" s="8" customFormat="1" x14ac:dyDescent="0.2">
      <c r="A16" s="23" t="s">
        <v>29</v>
      </c>
      <c r="B16" s="24" t="str">
        <f t="shared" si="4"/>
        <v>Abril</v>
      </c>
      <c r="C16" s="25" t="s">
        <v>23</v>
      </c>
      <c r="D16" s="26" t="s">
        <v>0</v>
      </c>
      <c r="E16" s="25" t="s">
        <v>66</v>
      </c>
      <c r="F16" s="14" t="s">
        <v>83</v>
      </c>
      <c r="G16" s="15">
        <v>44657</v>
      </c>
      <c r="H16" s="16" t="s">
        <v>19</v>
      </c>
      <c r="I16" s="17" t="s">
        <v>20</v>
      </c>
      <c r="J16" s="17" t="s">
        <v>21</v>
      </c>
      <c r="K16" s="16" t="s">
        <v>19</v>
      </c>
      <c r="L16" s="18" t="str">
        <f t="shared" si="5"/>
        <v>SE OTORGA PERMISO DE OBRA MENOR DE AMPLIACIÓN DE VIVIENDA SOCIAL Y OTRAS</v>
      </c>
      <c r="M16" s="20" t="s">
        <v>129</v>
      </c>
      <c r="N16" s="19" t="s">
        <v>19</v>
      </c>
      <c r="O16" s="19" t="s">
        <v>19</v>
      </c>
    </row>
    <row r="17" spans="1:15" s="8" customFormat="1" x14ac:dyDescent="0.2">
      <c r="A17" s="23" t="s">
        <v>29</v>
      </c>
      <c r="B17" s="24" t="str">
        <f t="shared" si="4"/>
        <v>Abril</v>
      </c>
      <c r="C17" s="25" t="s">
        <v>23</v>
      </c>
      <c r="D17" s="26" t="s">
        <v>0</v>
      </c>
      <c r="E17" s="25" t="s">
        <v>66</v>
      </c>
      <c r="F17" s="14" t="s">
        <v>84</v>
      </c>
      <c r="G17" s="15">
        <v>44657</v>
      </c>
      <c r="H17" s="16" t="s">
        <v>19</v>
      </c>
      <c r="I17" s="17" t="s">
        <v>20</v>
      </c>
      <c r="J17" s="17" t="s">
        <v>21</v>
      </c>
      <c r="K17" s="16" t="s">
        <v>19</v>
      </c>
      <c r="L17" s="18" t="str">
        <f t="shared" si="5"/>
        <v>SE OTORGA PERMISO DE OBRA MENOR DE AMPLIACIÓN DE VIVIENDA SOCIAL Y OTRAS</v>
      </c>
      <c r="M17" s="20" t="s">
        <v>129</v>
      </c>
      <c r="N17" s="19" t="s">
        <v>19</v>
      </c>
      <c r="O17" s="19" t="s">
        <v>19</v>
      </c>
    </row>
    <row r="18" spans="1:15" s="8" customFormat="1" x14ac:dyDescent="0.2">
      <c r="A18" s="23" t="s">
        <v>29</v>
      </c>
      <c r="B18" s="24" t="str">
        <f t="shared" si="4"/>
        <v>Abril</v>
      </c>
      <c r="C18" s="25" t="s">
        <v>45</v>
      </c>
      <c r="D18" s="26" t="s">
        <v>0</v>
      </c>
      <c r="E18" s="25" t="s">
        <v>123</v>
      </c>
      <c r="F18" s="14" t="s">
        <v>85</v>
      </c>
      <c r="G18" s="15">
        <v>44658</v>
      </c>
      <c r="H18" s="16" t="s">
        <v>19</v>
      </c>
      <c r="I18" s="17" t="s">
        <v>20</v>
      </c>
      <c r="J18" s="17" t="s">
        <v>21</v>
      </c>
      <c r="K18" s="16" t="s">
        <v>19</v>
      </c>
      <c r="L18" s="18" t="str">
        <f t="shared" si="5"/>
        <v>SE OTORGA PERMISO DE EDIFICACIÓN OBRA NUEVA</v>
      </c>
      <c r="M18" s="20" t="s">
        <v>129</v>
      </c>
      <c r="N18" s="19" t="s">
        <v>19</v>
      </c>
      <c r="O18" s="19" t="s">
        <v>19</v>
      </c>
    </row>
    <row r="19" spans="1:15" s="8" customFormat="1" x14ac:dyDescent="0.2">
      <c r="A19" s="23" t="s">
        <v>29</v>
      </c>
      <c r="B19" s="24" t="str">
        <f t="shared" si="4"/>
        <v>Abril</v>
      </c>
      <c r="C19" s="25" t="s">
        <v>45</v>
      </c>
      <c r="D19" s="26" t="s">
        <v>0</v>
      </c>
      <c r="E19" s="25" t="s">
        <v>123</v>
      </c>
      <c r="F19" s="14" t="s">
        <v>86</v>
      </c>
      <c r="G19" s="15">
        <v>44665</v>
      </c>
      <c r="H19" s="16" t="s">
        <v>19</v>
      </c>
      <c r="I19" s="17" t="s">
        <v>20</v>
      </c>
      <c r="J19" s="17" t="s">
        <v>21</v>
      </c>
      <c r="K19" s="16" t="s">
        <v>19</v>
      </c>
      <c r="L19" s="18" t="str">
        <f t="shared" ref="L19:L24" si="6">CONCATENATE("SE OTORGA ", E19)</f>
        <v>SE OTORGA PERMISO DE EDIFICACIÓN OBRA NUEVA</v>
      </c>
      <c r="M19" s="20" t="s">
        <v>129</v>
      </c>
      <c r="N19" s="19" t="s">
        <v>19</v>
      </c>
      <c r="O19" s="19" t="s">
        <v>19</v>
      </c>
    </row>
    <row r="20" spans="1:15" s="8" customFormat="1" x14ac:dyDescent="0.2">
      <c r="A20" s="23" t="s">
        <v>29</v>
      </c>
      <c r="B20" s="24" t="str">
        <f t="shared" si="4"/>
        <v>Abril</v>
      </c>
      <c r="C20" s="25" t="s">
        <v>23</v>
      </c>
      <c r="D20" s="26" t="s">
        <v>0</v>
      </c>
      <c r="E20" s="25" t="s">
        <v>24</v>
      </c>
      <c r="F20" s="14" t="s">
        <v>87</v>
      </c>
      <c r="G20" s="15">
        <v>44671</v>
      </c>
      <c r="H20" s="16" t="s">
        <v>19</v>
      </c>
      <c r="I20" s="17" t="s">
        <v>20</v>
      </c>
      <c r="J20" s="17" t="s">
        <v>21</v>
      </c>
      <c r="K20" s="16" t="s">
        <v>19</v>
      </c>
      <c r="L20" s="18" t="str">
        <f t="shared" si="6"/>
        <v>SE OTORGA PERMISO DE OBRA MENOR DE AMPLIACIÓN DE VIVIENDA SOCIAL</v>
      </c>
      <c r="M20" s="20" t="s">
        <v>129</v>
      </c>
      <c r="N20" s="19" t="s">
        <v>19</v>
      </c>
      <c r="O20" s="19" t="s">
        <v>19</v>
      </c>
    </row>
    <row r="21" spans="1:15" s="8" customFormat="1" x14ac:dyDescent="0.2">
      <c r="A21" s="23" t="s">
        <v>29</v>
      </c>
      <c r="B21" s="24" t="str">
        <f t="shared" si="4"/>
        <v>Abril</v>
      </c>
      <c r="C21" s="25" t="s">
        <v>23</v>
      </c>
      <c r="D21" s="26" t="s">
        <v>0</v>
      </c>
      <c r="E21" s="25" t="s">
        <v>66</v>
      </c>
      <c r="F21" s="14" t="s">
        <v>88</v>
      </c>
      <c r="G21" s="15">
        <v>44672</v>
      </c>
      <c r="H21" s="16" t="s">
        <v>19</v>
      </c>
      <c r="I21" s="17" t="s">
        <v>20</v>
      </c>
      <c r="J21" s="17" t="s">
        <v>21</v>
      </c>
      <c r="K21" s="16" t="s">
        <v>19</v>
      </c>
      <c r="L21" s="18" t="str">
        <f t="shared" si="6"/>
        <v>SE OTORGA PERMISO DE OBRA MENOR DE AMPLIACIÓN DE VIVIENDA SOCIAL Y OTRAS</v>
      </c>
      <c r="M21" s="20" t="s">
        <v>129</v>
      </c>
      <c r="N21" s="19" t="s">
        <v>19</v>
      </c>
      <c r="O21" s="19" t="s">
        <v>19</v>
      </c>
    </row>
    <row r="22" spans="1:15" s="8" customFormat="1" x14ac:dyDescent="0.2">
      <c r="A22" s="23" t="s">
        <v>29</v>
      </c>
      <c r="B22" s="24" t="str">
        <f t="shared" si="4"/>
        <v>Abril</v>
      </c>
      <c r="C22" s="25" t="s">
        <v>23</v>
      </c>
      <c r="D22" s="26" t="s">
        <v>0</v>
      </c>
      <c r="E22" s="25" t="s">
        <v>24</v>
      </c>
      <c r="F22" s="14" t="s">
        <v>89</v>
      </c>
      <c r="G22" s="15">
        <v>44672</v>
      </c>
      <c r="H22" s="16" t="s">
        <v>19</v>
      </c>
      <c r="I22" s="17" t="s">
        <v>20</v>
      </c>
      <c r="J22" s="17" t="s">
        <v>21</v>
      </c>
      <c r="K22" s="16" t="s">
        <v>19</v>
      </c>
      <c r="L22" s="18" t="str">
        <f t="shared" ref="L22:L23" si="7">CONCATENATE("SE OTORGA ", E22)</f>
        <v>SE OTORGA PERMISO DE OBRA MENOR DE AMPLIACIÓN DE VIVIENDA SOCIAL</v>
      </c>
      <c r="M22" s="20" t="s">
        <v>129</v>
      </c>
      <c r="N22" s="19" t="s">
        <v>19</v>
      </c>
      <c r="O22" s="19" t="s">
        <v>19</v>
      </c>
    </row>
    <row r="23" spans="1:15" s="8" customFormat="1" x14ac:dyDescent="0.2">
      <c r="A23" s="23" t="s">
        <v>29</v>
      </c>
      <c r="B23" s="24" t="str">
        <f t="shared" si="4"/>
        <v>Abril</v>
      </c>
      <c r="C23" s="25" t="s">
        <v>23</v>
      </c>
      <c r="D23" s="26" t="s">
        <v>0</v>
      </c>
      <c r="E23" s="25" t="s">
        <v>66</v>
      </c>
      <c r="F23" s="14" t="s">
        <v>90</v>
      </c>
      <c r="G23" s="15">
        <v>44673</v>
      </c>
      <c r="H23" s="16" t="s">
        <v>19</v>
      </c>
      <c r="I23" s="17" t="s">
        <v>20</v>
      </c>
      <c r="J23" s="17" t="s">
        <v>21</v>
      </c>
      <c r="K23" s="16" t="s">
        <v>19</v>
      </c>
      <c r="L23" s="18" t="str">
        <f t="shared" si="7"/>
        <v>SE OTORGA PERMISO DE OBRA MENOR DE AMPLIACIÓN DE VIVIENDA SOCIAL Y OTRAS</v>
      </c>
      <c r="M23" s="20" t="s">
        <v>129</v>
      </c>
      <c r="N23" s="19" t="s">
        <v>19</v>
      </c>
      <c r="O23" s="19" t="s">
        <v>19</v>
      </c>
    </row>
    <row r="24" spans="1:15" s="8" customFormat="1" x14ac:dyDescent="0.2">
      <c r="A24" s="23" t="s">
        <v>29</v>
      </c>
      <c r="B24" s="24" t="str">
        <f t="shared" si="4"/>
        <v>Abril</v>
      </c>
      <c r="C24" s="25" t="s">
        <v>23</v>
      </c>
      <c r="D24" s="26" t="s">
        <v>0</v>
      </c>
      <c r="E24" s="25" t="s">
        <v>66</v>
      </c>
      <c r="F24" s="14" t="s">
        <v>91</v>
      </c>
      <c r="G24" s="15">
        <v>44673</v>
      </c>
      <c r="H24" s="16" t="s">
        <v>19</v>
      </c>
      <c r="I24" s="17" t="s">
        <v>20</v>
      </c>
      <c r="J24" s="17" t="s">
        <v>21</v>
      </c>
      <c r="K24" s="16" t="s">
        <v>19</v>
      </c>
      <c r="L24" s="18" t="str">
        <f t="shared" si="6"/>
        <v>SE OTORGA PERMISO DE OBRA MENOR DE AMPLIACIÓN DE VIVIENDA SOCIAL Y OTRAS</v>
      </c>
      <c r="M24" s="20" t="s">
        <v>129</v>
      </c>
      <c r="N24" s="19" t="s">
        <v>19</v>
      </c>
      <c r="O24" s="19" t="s">
        <v>19</v>
      </c>
    </row>
    <row r="25" spans="1:15" s="8" customFormat="1" x14ac:dyDescent="0.2">
      <c r="A25" s="23" t="s">
        <v>29</v>
      </c>
      <c r="B25" s="24" t="str">
        <f t="shared" si="4"/>
        <v>Abril</v>
      </c>
      <c r="C25" s="25" t="s">
        <v>23</v>
      </c>
      <c r="D25" s="26" t="s">
        <v>0</v>
      </c>
      <c r="E25" s="25" t="s">
        <v>24</v>
      </c>
      <c r="F25" s="14" t="s">
        <v>92</v>
      </c>
      <c r="G25" s="15">
        <v>44673</v>
      </c>
      <c r="H25" s="16" t="s">
        <v>19</v>
      </c>
      <c r="I25" s="17" t="s">
        <v>20</v>
      </c>
      <c r="J25" s="17" t="s">
        <v>21</v>
      </c>
      <c r="K25" s="16" t="s">
        <v>19</v>
      </c>
      <c r="L25" s="18" t="str">
        <f t="shared" ref="L25" si="8">CONCATENATE("SE OTORGA ", E25)</f>
        <v>SE OTORGA PERMISO DE OBRA MENOR DE AMPLIACIÓN DE VIVIENDA SOCIAL</v>
      </c>
      <c r="M25" s="20" t="s">
        <v>129</v>
      </c>
      <c r="N25" s="19" t="s">
        <v>19</v>
      </c>
      <c r="O25" s="19" t="s">
        <v>19</v>
      </c>
    </row>
    <row r="26" spans="1:15" s="8" customFormat="1" x14ac:dyDescent="0.2">
      <c r="A26" s="23" t="s">
        <v>29</v>
      </c>
      <c r="B26" s="24" t="str">
        <f t="shared" si="4"/>
        <v>Abril</v>
      </c>
      <c r="C26" s="25" t="s">
        <v>23</v>
      </c>
      <c r="D26" s="26" t="s">
        <v>0</v>
      </c>
      <c r="E26" s="25" t="s">
        <v>66</v>
      </c>
      <c r="F26" s="14" t="s">
        <v>93</v>
      </c>
      <c r="G26" s="15">
        <v>44673</v>
      </c>
      <c r="H26" s="16" t="s">
        <v>19</v>
      </c>
      <c r="I26" s="17" t="s">
        <v>20</v>
      </c>
      <c r="J26" s="17" t="s">
        <v>21</v>
      </c>
      <c r="K26" s="16" t="s">
        <v>19</v>
      </c>
      <c r="L26" s="18" t="str">
        <f t="shared" si="5"/>
        <v>SE OTORGA PERMISO DE OBRA MENOR DE AMPLIACIÓN DE VIVIENDA SOCIAL Y OTRAS</v>
      </c>
      <c r="M26" s="20" t="s">
        <v>129</v>
      </c>
      <c r="N26" s="19" t="s">
        <v>19</v>
      </c>
      <c r="O26" s="19" t="s">
        <v>19</v>
      </c>
    </row>
    <row r="27" spans="1:15" s="8" customFormat="1" x14ac:dyDescent="0.2">
      <c r="A27" s="23" t="s">
        <v>29</v>
      </c>
      <c r="B27" s="24" t="str">
        <f t="shared" si="4"/>
        <v>Abril</v>
      </c>
      <c r="C27" s="25" t="s">
        <v>45</v>
      </c>
      <c r="D27" s="26" t="s">
        <v>0</v>
      </c>
      <c r="E27" s="25" t="s">
        <v>123</v>
      </c>
      <c r="F27" s="14" t="s">
        <v>94</v>
      </c>
      <c r="G27" s="15">
        <v>44673</v>
      </c>
      <c r="H27" s="16" t="s">
        <v>19</v>
      </c>
      <c r="I27" s="17" t="s">
        <v>20</v>
      </c>
      <c r="J27" s="17" t="s">
        <v>21</v>
      </c>
      <c r="K27" s="16" t="s">
        <v>19</v>
      </c>
      <c r="L27" s="18" t="str">
        <f>CONCATENATE("SE OTORGA ", E27)</f>
        <v>SE OTORGA PERMISO DE EDIFICACIÓN OBRA NUEVA</v>
      </c>
      <c r="M27" s="20" t="s">
        <v>129</v>
      </c>
      <c r="N27" s="19" t="s">
        <v>19</v>
      </c>
      <c r="O27" s="19" t="s">
        <v>19</v>
      </c>
    </row>
    <row r="28" spans="1:15" s="8" customFormat="1" x14ac:dyDescent="0.2">
      <c r="A28" s="23" t="s">
        <v>29</v>
      </c>
      <c r="B28" s="24" t="str">
        <f t="shared" ref="B28:B39" si="9">B$2</f>
        <v>Abril</v>
      </c>
      <c r="C28" s="25" t="s">
        <v>26</v>
      </c>
      <c r="D28" s="25" t="s">
        <v>1</v>
      </c>
      <c r="E28" s="27" t="s">
        <v>27</v>
      </c>
      <c r="F28" s="14" t="s">
        <v>36</v>
      </c>
      <c r="G28" s="15">
        <v>44652</v>
      </c>
      <c r="H28" s="16" t="s">
        <v>19</v>
      </c>
      <c r="I28" s="17" t="s">
        <v>20</v>
      </c>
      <c r="J28" s="17" t="s">
        <v>21</v>
      </c>
      <c r="K28" s="16" t="s">
        <v>19</v>
      </c>
      <c r="L28" s="18" t="str">
        <f t="shared" ref="L28:L39" si="10">CONCATENATE("SE OTORGA ", E28)</f>
        <v>SE OTORGA CERTIFICADO DE RECEPCIÓN DEFINITIVA DE  OBRAS DE EDIFICACIÓN</v>
      </c>
      <c r="M28" s="20" t="s">
        <v>129</v>
      </c>
      <c r="N28" s="19" t="s">
        <v>19</v>
      </c>
      <c r="O28" s="19" t="s">
        <v>19</v>
      </c>
    </row>
    <row r="29" spans="1:15" s="8" customFormat="1" x14ac:dyDescent="0.2">
      <c r="A29" s="23" t="s">
        <v>29</v>
      </c>
      <c r="B29" s="24" t="str">
        <f t="shared" si="9"/>
        <v>Abril</v>
      </c>
      <c r="C29" s="25" t="s">
        <v>26</v>
      </c>
      <c r="D29" s="25" t="s">
        <v>1</v>
      </c>
      <c r="E29" s="27" t="s">
        <v>48</v>
      </c>
      <c r="F29" s="14" t="s">
        <v>37</v>
      </c>
      <c r="G29" s="15">
        <v>44655</v>
      </c>
      <c r="H29" s="16" t="s">
        <v>19</v>
      </c>
      <c r="I29" s="17" t="s">
        <v>20</v>
      </c>
      <c r="J29" s="17" t="s">
        <v>21</v>
      </c>
      <c r="K29" s="16" t="s">
        <v>19</v>
      </c>
      <c r="L29" s="18" t="str">
        <f t="shared" si="10"/>
        <v>SE OTORGA CERTIFICADO DE RECEPCIÓN DEFINITIVA DE  OBRA MENOR</v>
      </c>
      <c r="M29" s="20" t="s">
        <v>129</v>
      </c>
      <c r="N29" s="19" t="s">
        <v>19</v>
      </c>
      <c r="O29" s="19" t="s">
        <v>19</v>
      </c>
    </row>
    <row r="30" spans="1:15" s="8" customFormat="1" x14ac:dyDescent="0.2">
      <c r="A30" s="23" t="s">
        <v>29</v>
      </c>
      <c r="B30" s="24" t="str">
        <f t="shared" si="9"/>
        <v>Abril</v>
      </c>
      <c r="C30" s="25" t="s">
        <v>26</v>
      </c>
      <c r="D30" s="25" t="s">
        <v>1</v>
      </c>
      <c r="E30" s="27" t="s">
        <v>48</v>
      </c>
      <c r="F30" s="14" t="s">
        <v>38</v>
      </c>
      <c r="G30" s="15">
        <v>44656</v>
      </c>
      <c r="H30" s="16" t="s">
        <v>19</v>
      </c>
      <c r="I30" s="17" t="s">
        <v>20</v>
      </c>
      <c r="J30" s="17" t="s">
        <v>21</v>
      </c>
      <c r="K30" s="16" t="s">
        <v>19</v>
      </c>
      <c r="L30" s="18" t="str">
        <f t="shared" ref="L30:L37" si="11">CONCATENATE("SE OTORGA ", E30)</f>
        <v>SE OTORGA CERTIFICADO DE RECEPCIÓN DEFINITIVA DE  OBRA MENOR</v>
      </c>
      <c r="M30" s="20" t="s">
        <v>129</v>
      </c>
      <c r="N30" s="19" t="s">
        <v>19</v>
      </c>
      <c r="O30" s="19" t="s">
        <v>19</v>
      </c>
    </row>
    <row r="31" spans="1:15" s="8" customFormat="1" x14ac:dyDescent="0.2">
      <c r="A31" s="23" t="s">
        <v>29</v>
      </c>
      <c r="B31" s="24" t="str">
        <f t="shared" si="9"/>
        <v>Abril</v>
      </c>
      <c r="C31" s="25" t="s">
        <v>26</v>
      </c>
      <c r="D31" s="25" t="s">
        <v>1</v>
      </c>
      <c r="E31" s="27" t="s">
        <v>27</v>
      </c>
      <c r="F31" s="14" t="s">
        <v>39</v>
      </c>
      <c r="G31" s="15">
        <v>44656</v>
      </c>
      <c r="H31" s="16" t="s">
        <v>19</v>
      </c>
      <c r="I31" s="17" t="s">
        <v>20</v>
      </c>
      <c r="J31" s="17" t="s">
        <v>21</v>
      </c>
      <c r="K31" s="16" t="s">
        <v>19</v>
      </c>
      <c r="L31" s="18" t="str">
        <f t="shared" si="11"/>
        <v>SE OTORGA CERTIFICADO DE RECEPCIÓN DEFINITIVA DE  OBRAS DE EDIFICACIÓN</v>
      </c>
      <c r="M31" s="20" t="s">
        <v>129</v>
      </c>
      <c r="N31" s="19" t="s">
        <v>19</v>
      </c>
      <c r="O31" s="19" t="s">
        <v>19</v>
      </c>
    </row>
    <row r="32" spans="1:15" s="8" customFormat="1" x14ac:dyDescent="0.2">
      <c r="A32" s="23" t="s">
        <v>29</v>
      </c>
      <c r="B32" s="24" t="str">
        <f t="shared" si="9"/>
        <v>Abril</v>
      </c>
      <c r="C32" s="25" t="s">
        <v>26</v>
      </c>
      <c r="D32" s="25" t="s">
        <v>1</v>
      </c>
      <c r="E32" s="27" t="s">
        <v>27</v>
      </c>
      <c r="F32" s="14" t="s">
        <v>40</v>
      </c>
      <c r="G32" s="15">
        <v>44657</v>
      </c>
      <c r="H32" s="16" t="s">
        <v>19</v>
      </c>
      <c r="I32" s="17" t="s">
        <v>20</v>
      </c>
      <c r="J32" s="17" t="s">
        <v>21</v>
      </c>
      <c r="K32" s="16" t="s">
        <v>19</v>
      </c>
      <c r="L32" s="18" t="str">
        <f t="shared" si="11"/>
        <v>SE OTORGA CERTIFICADO DE RECEPCIÓN DEFINITIVA DE  OBRAS DE EDIFICACIÓN</v>
      </c>
      <c r="M32" s="20" t="s">
        <v>129</v>
      </c>
      <c r="N32" s="19" t="s">
        <v>19</v>
      </c>
      <c r="O32" s="19" t="s">
        <v>19</v>
      </c>
    </row>
    <row r="33" spans="1:18" s="8" customFormat="1" x14ac:dyDescent="0.2">
      <c r="A33" s="23" t="s">
        <v>29</v>
      </c>
      <c r="B33" s="24" t="str">
        <f t="shared" si="9"/>
        <v>Abril</v>
      </c>
      <c r="C33" s="25" t="s">
        <v>26</v>
      </c>
      <c r="D33" s="25" t="s">
        <v>1</v>
      </c>
      <c r="E33" s="27" t="s">
        <v>27</v>
      </c>
      <c r="F33" s="14" t="s">
        <v>41</v>
      </c>
      <c r="G33" s="15">
        <v>44657</v>
      </c>
      <c r="H33" s="16" t="s">
        <v>19</v>
      </c>
      <c r="I33" s="17" t="s">
        <v>20</v>
      </c>
      <c r="J33" s="17" t="s">
        <v>21</v>
      </c>
      <c r="K33" s="16" t="s">
        <v>19</v>
      </c>
      <c r="L33" s="18" t="str">
        <f t="shared" si="11"/>
        <v>SE OTORGA CERTIFICADO DE RECEPCIÓN DEFINITIVA DE  OBRAS DE EDIFICACIÓN</v>
      </c>
      <c r="M33" s="20" t="s">
        <v>129</v>
      </c>
      <c r="N33" s="19" t="s">
        <v>19</v>
      </c>
      <c r="O33" s="19" t="s">
        <v>19</v>
      </c>
    </row>
    <row r="34" spans="1:18" s="8" customFormat="1" x14ac:dyDescent="0.2">
      <c r="A34" s="23" t="s">
        <v>29</v>
      </c>
      <c r="B34" s="24" t="str">
        <f t="shared" si="9"/>
        <v>Abril</v>
      </c>
      <c r="C34" s="25" t="s">
        <v>26</v>
      </c>
      <c r="D34" s="25" t="s">
        <v>1</v>
      </c>
      <c r="E34" s="27" t="s">
        <v>27</v>
      </c>
      <c r="F34" s="14" t="s">
        <v>42</v>
      </c>
      <c r="G34" s="15">
        <v>44659</v>
      </c>
      <c r="H34" s="16" t="s">
        <v>19</v>
      </c>
      <c r="I34" s="17" t="s">
        <v>20</v>
      </c>
      <c r="J34" s="17" t="s">
        <v>21</v>
      </c>
      <c r="K34" s="16" t="s">
        <v>19</v>
      </c>
      <c r="L34" s="18" t="str">
        <f t="shared" si="11"/>
        <v>SE OTORGA CERTIFICADO DE RECEPCIÓN DEFINITIVA DE  OBRAS DE EDIFICACIÓN</v>
      </c>
      <c r="M34" s="20" t="s">
        <v>129</v>
      </c>
      <c r="N34" s="19" t="s">
        <v>19</v>
      </c>
      <c r="O34" s="19" t="s">
        <v>19</v>
      </c>
    </row>
    <row r="35" spans="1:18" s="8" customFormat="1" x14ac:dyDescent="0.2">
      <c r="A35" s="23" t="s">
        <v>29</v>
      </c>
      <c r="B35" s="24" t="str">
        <f t="shared" si="9"/>
        <v>Abril</v>
      </c>
      <c r="C35" s="25" t="s">
        <v>26</v>
      </c>
      <c r="D35" s="25" t="s">
        <v>1</v>
      </c>
      <c r="E35" s="27" t="s">
        <v>48</v>
      </c>
      <c r="F35" s="14" t="s">
        <v>63</v>
      </c>
      <c r="G35" s="15">
        <v>44663</v>
      </c>
      <c r="H35" s="16" t="s">
        <v>19</v>
      </c>
      <c r="I35" s="17" t="s">
        <v>20</v>
      </c>
      <c r="J35" s="17" t="s">
        <v>21</v>
      </c>
      <c r="K35" s="16" t="s">
        <v>19</v>
      </c>
      <c r="L35" s="18" t="str">
        <f t="shared" si="11"/>
        <v>SE OTORGA CERTIFICADO DE RECEPCIÓN DEFINITIVA DE  OBRA MENOR</v>
      </c>
      <c r="M35" s="20" t="s">
        <v>129</v>
      </c>
      <c r="N35" s="19" t="s">
        <v>19</v>
      </c>
      <c r="O35" s="19" t="s">
        <v>19</v>
      </c>
    </row>
    <row r="36" spans="1:18" s="8" customFormat="1" x14ac:dyDescent="0.2">
      <c r="A36" s="23" t="s">
        <v>29</v>
      </c>
      <c r="B36" s="24" t="str">
        <f t="shared" si="9"/>
        <v>Abril</v>
      </c>
      <c r="C36" s="25" t="s">
        <v>26</v>
      </c>
      <c r="D36" s="25" t="s">
        <v>1</v>
      </c>
      <c r="E36" s="27" t="s">
        <v>27</v>
      </c>
      <c r="F36" s="14" t="s">
        <v>64</v>
      </c>
      <c r="G36" s="15">
        <v>44665</v>
      </c>
      <c r="H36" s="16" t="s">
        <v>19</v>
      </c>
      <c r="I36" s="17" t="s">
        <v>20</v>
      </c>
      <c r="J36" s="17" t="s">
        <v>21</v>
      </c>
      <c r="K36" s="16" t="s">
        <v>19</v>
      </c>
      <c r="L36" s="18" t="str">
        <f t="shared" si="11"/>
        <v>SE OTORGA CERTIFICADO DE RECEPCIÓN DEFINITIVA DE  OBRAS DE EDIFICACIÓN</v>
      </c>
      <c r="M36" s="20" t="s">
        <v>129</v>
      </c>
      <c r="N36" s="19" t="s">
        <v>19</v>
      </c>
      <c r="O36" s="19" t="s">
        <v>19</v>
      </c>
    </row>
    <row r="37" spans="1:18" s="8" customFormat="1" x14ac:dyDescent="0.2">
      <c r="A37" s="23" t="s">
        <v>29</v>
      </c>
      <c r="B37" s="24" t="str">
        <f t="shared" si="9"/>
        <v>Abril</v>
      </c>
      <c r="C37" s="25" t="s">
        <v>26</v>
      </c>
      <c r="D37" s="25" t="s">
        <v>1</v>
      </c>
      <c r="E37" s="27" t="s">
        <v>48</v>
      </c>
      <c r="F37" s="14" t="s">
        <v>43</v>
      </c>
      <c r="G37" s="15">
        <v>44671</v>
      </c>
      <c r="H37" s="16" t="s">
        <v>19</v>
      </c>
      <c r="I37" s="17" t="s">
        <v>20</v>
      </c>
      <c r="J37" s="17" t="s">
        <v>21</v>
      </c>
      <c r="K37" s="16" t="s">
        <v>19</v>
      </c>
      <c r="L37" s="18" t="str">
        <f t="shared" si="11"/>
        <v>SE OTORGA CERTIFICADO DE RECEPCIÓN DEFINITIVA DE  OBRA MENOR</v>
      </c>
      <c r="M37" s="20" t="s">
        <v>129</v>
      </c>
      <c r="N37" s="19" t="s">
        <v>19</v>
      </c>
      <c r="O37" s="19" t="s">
        <v>19</v>
      </c>
    </row>
    <row r="38" spans="1:18" s="8" customFormat="1" x14ac:dyDescent="0.2">
      <c r="A38" s="23" t="s">
        <v>29</v>
      </c>
      <c r="B38" s="24" t="str">
        <f t="shared" si="9"/>
        <v>Abril</v>
      </c>
      <c r="C38" s="25" t="s">
        <v>26</v>
      </c>
      <c r="D38" s="25" t="s">
        <v>1</v>
      </c>
      <c r="E38" s="27" t="s">
        <v>48</v>
      </c>
      <c r="F38" s="14" t="s">
        <v>44</v>
      </c>
      <c r="G38" s="15">
        <v>44671</v>
      </c>
      <c r="H38" s="16" t="s">
        <v>19</v>
      </c>
      <c r="I38" s="17" t="s">
        <v>20</v>
      </c>
      <c r="J38" s="17" t="s">
        <v>21</v>
      </c>
      <c r="K38" s="16" t="s">
        <v>19</v>
      </c>
      <c r="L38" s="18" t="str">
        <f t="shared" si="10"/>
        <v>SE OTORGA CERTIFICADO DE RECEPCIÓN DEFINITIVA DE  OBRA MENOR</v>
      </c>
      <c r="M38" s="20" t="s">
        <v>129</v>
      </c>
      <c r="N38" s="19" t="s">
        <v>19</v>
      </c>
      <c r="O38" s="19" t="s">
        <v>19</v>
      </c>
    </row>
    <row r="39" spans="1:18" s="8" customFormat="1" x14ac:dyDescent="0.2">
      <c r="A39" s="23" t="s">
        <v>29</v>
      </c>
      <c r="B39" s="24" t="str">
        <f t="shared" si="9"/>
        <v>Abril</v>
      </c>
      <c r="C39" s="25" t="s">
        <v>26</v>
      </c>
      <c r="D39" s="25" t="s">
        <v>1</v>
      </c>
      <c r="E39" s="27" t="s">
        <v>48</v>
      </c>
      <c r="F39" s="14" t="s">
        <v>46</v>
      </c>
      <c r="G39" s="15">
        <v>44671</v>
      </c>
      <c r="H39" s="16" t="s">
        <v>19</v>
      </c>
      <c r="I39" s="17" t="s">
        <v>20</v>
      </c>
      <c r="J39" s="17" t="s">
        <v>21</v>
      </c>
      <c r="K39" s="16" t="s">
        <v>19</v>
      </c>
      <c r="L39" s="18" t="str">
        <f t="shared" si="10"/>
        <v>SE OTORGA CERTIFICADO DE RECEPCIÓN DEFINITIVA DE  OBRA MENOR</v>
      </c>
      <c r="M39" s="20" t="s">
        <v>129</v>
      </c>
      <c r="N39" s="19" t="s">
        <v>19</v>
      </c>
      <c r="O39" s="19" t="s">
        <v>19</v>
      </c>
    </row>
    <row r="40" spans="1:18" s="1" customFormat="1" x14ac:dyDescent="0.2">
      <c r="A40" s="23" t="s">
        <v>29</v>
      </c>
      <c r="B40" s="24" t="str">
        <f t="shared" ref="B40:B80" si="12">B$2</f>
        <v>Abril</v>
      </c>
      <c r="C40" s="25" t="s">
        <v>2</v>
      </c>
      <c r="D40" s="25" t="s">
        <v>3</v>
      </c>
      <c r="E40" s="28" t="s">
        <v>22</v>
      </c>
      <c r="F40" s="14" t="s">
        <v>61</v>
      </c>
      <c r="G40" s="15">
        <v>44655</v>
      </c>
      <c r="H40" s="16" t="s">
        <v>19</v>
      </c>
      <c r="I40" s="17" t="s">
        <v>20</v>
      </c>
      <c r="J40" s="17" t="s">
        <v>21</v>
      </c>
      <c r="K40" s="16" t="s">
        <v>19</v>
      </c>
      <c r="L40" s="18" t="str">
        <f t="shared" si="0"/>
        <v>SE OTORGA CERTIFICADO DE REGULARIZACIÓN ACOGIDO A LEY 20.898</v>
      </c>
      <c r="M40" s="20" t="s">
        <v>129</v>
      </c>
      <c r="N40" s="19" t="s">
        <v>19</v>
      </c>
      <c r="O40" s="19" t="s">
        <v>19</v>
      </c>
      <c r="Q40" s="2"/>
      <c r="R40" s="2"/>
    </row>
    <row r="41" spans="1:18" s="1" customFormat="1" x14ac:dyDescent="0.2">
      <c r="A41" s="23" t="s">
        <v>29</v>
      </c>
      <c r="B41" s="24" t="str">
        <f t="shared" si="12"/>
        <v>Abril</v>
      </c>
      <c r="C41" s="25" t="s">
        <v>2</v>
      </c>
      <c r="D41" s="25" t="s">
        <v>3</v>
      </c>
      <c r="E41" s="28" t="s">
        <v>22</v>
      </c>
      <c r="F41" s="14" t="s">
        <v>62</v>
      </c>
      <c r="G41" s="15">
        <v>44655</v>
      </c>
      <c r="H41" s="16" t="s">
        <v>19</v>
      </c>
      <c r="I41" s="17" t="s">
        <v>20</v>
      </c>
      <c r="J41" s="17" t="s">
        <v>21</v>
      </c>
      <c r="K41" s="16" t="s">
        <v>19</v>
      </c>
      <c r="L41" s="18" t="str">
        <f t="shared" si="0"/>
        <v>SE OTORGA CERTIFICADO DE REGULARIZACIÓN ACOGIDO A LEY 20.898</v>
      </c>
      <c r="M41" s="20" t="s">
        <v>129</v>
      </c>
      <c r="N41" s="19" t="s">
        <v>19</v>
      </c>
      <c r="O41" s="19" t="s">
        <v>19</v>
      </c>
      <c r="Q41" s="2"/>
      <c r="R41" s="2"/>
    </row>
    <row r="42" spans="1:18" s="1" customFormat="1" x14ac:dyDescent="0.2">
      <c r="A42" s="23" t="s">
        <v>29</v>
      </c>
      <c r="B42" s="24" t="str">
        <f t="shared" si="12"/>
        <v>Abril</v>
      </c>
      <c r="C42" s="25" t="s">
        <v>2</v>
      </c>
      <c r="D42" s="25" t="s">
        <v>3</v>
      </c>
      <c r="E42" s="28" t="s">
        <v>22</v>
      </c>
      <c r="F42" s="14" t="s">
        <v>69</v>
      </c>
      <c r="G42" s="15">
        <v>44655</v>
      </c>
      <c r="H42" s="16" t="s">
        <v>19</v>
      </c>
      <c r="I42" s="17" t="s">
        <v>20</v>
      </c>
      <c r="J42" s="17" t="s">
        <v>21</v>
      </c>
      <c r="K42" s="16" t="s">
        <v>19</v>
      </c>
      <c r="L42" s="18" t="str">
        <f t="shared" si="0"/>
        <v>SE OTORGA CERTIFICADO DE REGULARIZACIÓN ACOGIDO A LEY 20.898</v>
      </c>
      <c r="M42" s="20" t="s">
        <v>129</v>
      </c>
      <c r="N42" s="19" t="s">
        <v>19</v>
      </c>
      <c r="O42" s="19" t="s">
        <v>19</v>
      </c>
      <c r="Q42" s="2"/>
      <c r="R42" s="2"/>
    </row>
    <row r="43" spans="1:18" x14ac:dyDescent="0.2">
      <c r="A43" s="23" t="s">
        <v>29</v>
      </c>
      <c r="B43" s="24" t="str">
        <f t="shared" si="12"/>
        <v>Abril</v>
      </c>
      <c r="C43" s="25" t="s">
        <v>2</v>
      </c>
      <c r="D43" s="25" t="s">
        <v>3</v>
      </c>
      <c r="E43" s="28" t="s">
        <v>22</v>
      </c>
      <c r="F43" s="14" t="s">
        <v>70</v>
      </c>
      <c r="G43" s="15">
        <v>44656</v>
      </c>
      <c r="H43" s="16" t="s">
        <v>19</v>
      </c>
      <c r="I43" s="17" t="s">
        <v>20</v>
      </c>
      <c r="J43" s="17" t="s">
        <v>21</v>
      </c>
      <c r="K43" s="16" t="s">
        <v>19</v>
      </c>
      <c r="L43" s="18" t="str">
        <f t="shared" ref="L43:L90" si="13">CONCATENATE("SE OTORGA ", E43)</f>
        <v>SE OTORGA CERTIFICADO DE REGULARIZACIÓN ACOGIDO A LEY 20.898</v>
      </c>
      <c r="M43" s="20" t="s">
        <v>129</v>
      </c>
      <c r="N43" s="19" t="s">
        <v>19</v>
      </c>
      <c r="O43" s="19" t="s">
        <v>19</v>
      </c>
    </row>
    <row r="44" spans="1:18" x14ac:dyDescent="0.2">
      <c r="A44" s="23" t="s">
        <v>29</v>
      </c>
      <c r="B44" s="24" t="str">
        <f t="shared" si="12"/>
        <v>Abril</v>
      </c>
      <c r="C44" s="25" t="s">
        <v>2</v>
      </c>
      <c r="D44" s="25" t="s">
        <v>3</v>
      </c>
      <c r="E44" s="28" t="s">
        <v>22</v>
      </c>
      <c r="F44" s="14" t="s">
        <v>71</v>
      </c>
      <c r="G44" s="15">
        <v>44656</v>
      </c>
      <c r="H44" s="16" t="s">
        <v>19</v>
      </c>
      <c r="I44" s="17" t="s">
        <v>20</v>
      </c>
      <c r="J44" s="17" t="s">
        <v>21</v>
      </c>
      <c r="K44" s="16" t="s">
        <v>19</v>
      </c>
      <c r="L44" s="18" t="str">
        <f t="shared" si="13"/>
        <v>SE OTORGA CERTIFICADO DE REGULARIZACIÓN ACOGIDO A LEY 20.898</v>
      </c>
      <c r="M44" s="20" t="s">
        <v>129</v>
      </c>
      <c r="N44" s="19" t="s">
        <v>19</v>
      </c>
      <c r="O44" s="19" t="s">
        <v>19</v>
      </c>
    </row>
    <row r="45" spans="1:18" s="8" customFormat="1" x14ac:dyDescent="0.2">
      <c r="A45" s="23" t="s">
        <v>29</v>
      </c>
      <c r="B45" s="24" t="str">
        <f t="shared" si="12"/>
        <v>Abril</v>
      </c>
      <c r="C45" s="25" t="s">
        <v>2</v>
      </c>
      <c r="D45" s="25" t="s">
        <v>3</v>
      </c>
      <c r="E45" s="28" t="s">
        <v>22</v>
      </c>
      <c r="F45" s="14" t="s">
        <v>72</v>
      </c>
      <c r="G45" s="15">
        <v>44656</v>
      </c>
      <c r="H45" s="16" t="s">
        <v>19</v>
      </c>
      <c r="I45" s="17" t="s">
        <v>20</v>
      </c>
      <c r="J45" s="17" t="s">
        <v>21</v>
      </c>
      <c r="K45" s="16" t="s">
        <v>19</v>
      </c>
      <c r="L45" s="18" t="str">
        <f t="shared" ref="L45:L58" si="14">CONCATENATE("SE OTORGA ", E45)</f>
        <v>SE OTORGA CERTIFICADO DE REGULARIZACIÓN ACOGIDO A LEY 20.898</v>
      </c>
      <c r="M45" s="20" t="s">
        <v>129</v>
      </c>
      <c r="N45" s="19" t="s">
        <v>19</v>
      </c>
      <c r="O45" s="19" t="s">
        <v>19</v>
      </c>
    </row>
    <row r="46" spans="1:18" s="8" customFormat="1" x14ac:dyDescent="0.2">
      <c r="A46" s="23" t="s">
        <v>29</v>
      </c>
      <c r="B46" s="24" t="str">
        <f t="shared" si="12"/>
        <v>Abril</v>
      </c>
      <c r="C46" s="25" t="s">
        <v>2</v>
      </c>
      <c r="D46" s="25" t="s">
        <v>3</v>
      </c>
      <c r="E46" s="28" t="s">
        <v>22</v>
      </c>
      <c r="F46" s="14" t="s">
        <v>73</v>
      </c>
      <c r="G46" s="15">
        <v>44656</v>
      </c>
      <c r="H46" s="16" t="s">
        <v>19</v>
      </c>
      <c r="I46" s="17" t="s">
        <v>20</v>
      </c>
      <c r="J46" s="17" t="s">
        <v>21</v>
      </c>
      <c r="K46" s="16" t="s">
        <v>19</v>
      </c>
      <c r="L46" s="18" t="str">
        <f t="shared" ref="L46:L55" si="15">CONCATENATE("SE OTORGA ", E46)</f>
        <v>SE OTORGA CERTIFICADO DE REGULARIZACIÓN ACOGIDO A LEY 20.898</v>
      </c>
      <c r="M46" s="20" t="s">
        <v>129</v>
      </c>
      <c r="N46" s="19" t="s">
        <v>19</v>
      </c>
      <c r="O46" s="19" t="s">
        <v>19</v>
      </c>
    </row>
    <row r="47" spans="1:18" s="8" customFormat="1" x14ac:dyDescent="0.2">
      <c r="A47" s="23" t="s">
        <v>29</v>
      </c>
      <c r="B47" s="24" t="str">
        <f t="shared" si="12"/>
        <v>Abril</v>
      </c>
      <c r="C47" s="25" t="s">
        <v>2</v>
      </c>
      <c r="D47" s="25" t="s">
        <v>3</v>
      </c>
      <c r="E47" s="28" t="s">
        <v>22</v>
      </c>
      <c r="F47" s="14" t="s">
        <v>74</v>
      </c>
      <c r="G47" s="15">
        <v>44656</v>
      </c>
      <c r="H47" s="16" t="s">
        <v>19</v>
      </c>
      <c r="I47" s="17" t="s">
        <v>20</v>
      </c>
      <c r="J47" s="17" t="s">
        <v>21</v>
      </c>
      <c r="K47" s="16" t="s">
        <v>19</v>
      </c>
      <c r="L47" s="18" t="str">
        <f t="shared" si="15"/>
        <v>SE OTORGA CERTIFICADO DE REGULARIZACIÓN ACOGIDO A LEY 20.898</v>
      </c>
      <c r="M47" s="20" t="s">
        <v>129</v>
      </c>
      <c r="N47" s="19" t="s">
        <v>19</v>
      </c>
      <c r="O47" s="19" t="s">
        <v>19</v>
      </c>
    </row>
    <row r="48" spans="1:18" s="8" customFormat="1" x14ac:dyDescent="0.2">
      <c r="A48" s="23" t="s">
        <v>29</v>
      </c>
      <c r="B48" s="24" t="str">
        <f t="shared" si="12"/>
        <v>Abril</v>
      </c>
      <c r="C48" s="25" t="s">
        <v>2</v>
      </c>
      <c r="D48" s="25" t="s">
        <v>3</v>
      </c>
      <c r="E48" s="28" t="s">
        <v>22</v>
      </c>
      <c r="F48" s="14" t="s">
        <v>75</v>
      </c>
      <c r="G48" s="15">
        <v>44656</v>
      </c>
      <c r="H48" s="16" t="s">
        <v>19</v>
      </c>
      <c r="I48" s="17" t="s">
        <v>20</v>
      </c>
      <c r="J48" s="17" t="s">
        <v>21</v>
      </c>
      <c r="K48" s="16" t="s">
        <v>19</v>
      </c>
      <c r="L48" s="18" t="str">
        <f t="shared" si="15"/>
        <v>SE OTORGA CERTIFICADO DE REGULARIZACIÓN ACOGIDO A LEY 20.898</v>
      </c>
      <c r="M48" s="20" t="s">
        <v>129</v>
      </c>
      <c r="N48" s="19" t="s">
        <v>19</v>
      </c>
      <c r="O48" s="19" t="s">
        <v>19</v>
      </c>
    </row>
    <row r="49" spans="1:15" s="8" customFormat="1" x14ac:dyDescent="0.2">
      <c r="A49" s="23" t="s">
        <v>29</v>
      </c>
      <c r="B49" s="24" t="str">
        <f t="shared" si="12"/>
        <v>Abril</v>
      </c>
      <c r="C49" s="25" t="s">
        <v>2</v>
      </c>
      <c r="D49" s="25" t="s">
        <v>3</v>
      </c>
      <c r="E49" s="28" t="s">
        <v>22</v>
      </c>
      <c r="F49" s="14" t="s">
        <v>76</v>
      </c>
      <c r="G49" s="15">
        <v>44656</v>
      </c>
      <c r="H49" s="16" t="s">
        <v>19</v>
      </c>
      <c r="I49" s="17" t="s">
        <v>20</v>
      </c>
      <c r="J49" s="17" t="s">
        <v>21</v>
      </c>
      <c r="K49" s="16" t="s">
        <v>19</v>
      </c>
      <c r="L49" s="18" t="str">
        <f t="shared" si="15"/>
        <v>SE OTORGA CERTIFICADO DE REGULARIZACIÓN ACOGIDO A LEY 20.898</v>
      </c>
      <c r="M49" s="20" t="s">
        <v>129</v>
      </c>
      <c r="N49" s="19" t="s">
        <v>19</v>
      </c>
      <c r="O49" s="19" t="s">
        <v>19</v>
      </c>
    </row>
    <row r="50" spans="1:15" s="8" customFormat="1" x14ac:dyDescent="0.2">
      <c r="A50" s="23" t="s">
        <v>29</v>
      </c>
      <c r="B50" s="24" t="str">
        <f t="shared" si="12"/>
        <v>Abril</v>
      </c>
      <c r="C50" s="25" t="s">
        <v>2</v>
      </c>
      <c r="D50" s="25" t="s">
        <v>3</v>
      </c>
      <c r="E50" s="28" t="s">
        <v>22</v>
      </c>
      <c r="F50" s="14" t="s">
        <v>77</v>
      </c>
      <c r="G50" s="15">
        <v>44656</v>
      </c>
      <c r="H50" s="16" t="s">
        <v>19</v>
      </c>
      <c r="I50" s="17" t="s">
        <v>20</v>
      </c>
      <c r="J50" s="17" t="s">
        <v>21</v>
      </c>
      <c r="K50" s="16" t="s">
        <v>19</v>
      </c>
      <c r="L50" s="18" t="str">
        <f t="shared" si="15"/>
        <v>SE OTORGA CERTIFICADO DE REGULARIZACIÓN ACOGIDO A LEY 20.898</v>
      </c>
      <c r="M50" s="20" t="s">
        <v>129</v>
      </c>
      <c r="N50" s="19" t="s">
        <v>19</v>
      </c>
      <c r="O50" s="19" t="s">
        <v>19</v>
      </c>
    </row>
    <row r="51" spans="1:15" s="8" customFormat="1" x14ac:dyDescent="0.2">
      <c r="A51" s="23" t="s">
        <v>29</v>
      </c>
      <c r="B51" s="24" t="str">
        <f t="shared" si="12"/>
        <v>Abril</v>
      </c>
      <c r="C51" s="25" t="s">
        <v>2</v>
      </c>
      <c r="D51" s="25" t="s">
        <v>3</v>
      </c>
      <c r="E51" s="28" t="s">
        <v>22</v>
      </c>
      <c r="F51" s="14" t="s">
        <v>78</v>
      </c>
      <c r="G51" s="15">
        <v>44656</v>
      </c>
      <c r="H51" s="16" t="s">
        <v>19</v>
      </c>
      <c r="I51" s="17" t="s">
        <v>20</v>
      </c>
      <c r="J51" s="17" t="s">
        <v>21</v>
      </c>
      <c r="K51" s="16" t="s">
        <v>19</v>
      </c>
      <c r="L51" s="18" t="str">
        <f t="shared" si="15"/>
        <v>SE OTORGA CERTIFICADO DE REGULARIZACIÓN ACOGIDO A LEY 20.898</v>
      </c>
      <c r="M51" s="20" t="s">
        <v>129</v>
      </c>
      <c r="N51" s="19" t="s">
        <v>19</v>
      </c>
      <c r="O51" s="19" t="s">
        <v>19</v>
      </c>
    </row>
    <row r="52" spans="1:15" s="8" customFormat="1" x14ac:dyDescent="0.2">
      <c r="A52" s="23" t="s">
        <v>29</v>
      </c>
      <c r="B52" s="24" t="str">
        <f t="shared" si="12"/>
        <v>Abril</v>
      </c>
      <c r="C52" s="25" t="s">
        <v>2</v>
      </c>
      <c r="D52" s="25" t="s">
        <v>3</v>
      </c>
      <c r="E52" s="28" t="s">
        <v>22</v>
      </c>
      <c r="F52" s="14" t="s">
        <v>79</v>
      </c>
      <c r="G52" s="15">
        <v>44656</v>
      </c>
      <c r="H52" s="16" t="s">
        <v>19</v>
      </c>
      <c r="I52" s="17" t="s">
        <v>20</v>
      </c>
      <c r="J52" s="17" t="s">
        <v>21</v>
      </c>
      <c r="K52" s="16" t="s">
        <v>19</v>
      </c>
      <c r="L52" s="18" t="str">
        <f t="shared" si="15"/>
        <v>SE OTORGA CERTIFICADO DE REGULARIZACIÓN ACOGIDO A LEY 20.898</v>
      </c>
      <c r="M52" s="20" t="s">
        <v>129</v>
      </c>
      <c r="N52" s="19" t="s">
        <v>19</v>
      </c>
      <c r="O52" s="19" t="s">
        <v>19</v>
      </c>
    </row>
    <row r="53" spans="1:15" s="8" customFormat="1" x14ac:dyDescent="0.2">
      <c r="A53" s="23" t="s">
        <v>29</v>
      </c>
      <c r="B53" s="24" t="str">
        <f t="shared" si="12"/>
        <v>Abril</v>
      </c>
      <c r="C53" s="25" t="s">
        <v>2</v>
      </c>
      <c r="D53" s="25" t="s">
        <v>3</v>
      </c>
      <c r="E53" s="28" t="s">
        <v>22</v>
      </c>
      <c r="F53" s="14" t="s">
        <v>80</v>
      </c>
      <c r="G53" s="15">
        <v>44656</v>
      </c>
      <c r="H53" s="16" t="s">
        <v>19</v>
      </c>
      <c r="I53" s="17" t="s">
        <v>20</v>
      </c>
      <c r="J53" s="17" t="s">
        <v>21</v>
      </c>
      <c r="K53" s="16" t="s">
        <v>19</v>
      </c>
      <c r="L53" s="18" t="str">
        <f t="shared" si="15"/>
        <v>SE OTORGA CERTIFICADO DE REGULARIZACIÓN ACOGIDO A LEY 20.898</v>
      </c>
      <c r="M53" s="20" t="s">
        <v>129</v>
      </c>
      <c r="N53" s="19" t="s">
        <v>19</v>
      </c>
      <c r="O53" s="19" t="s">
        <v>19</v>
      </c>
    </row>
    <row r="54" spans="1:15" s="8" customFormat="1" x14ac:dyDescent="0.2">
      <c r="A54" s="23" t="s">
        <v>29</v>
      </c>
      <c r="B54" s="24" t="str">
        <f t="shared" si="12"/>
        <v>Abril</v>
      </c>
      <c r="C54" s="25" t="s">
        <v>2</v>
      </c>
      <c r="D54" s="25" t="s">
        <v>3</v>
      </c>
      <c r="E54" s="28" t="s">
        <v>22</v>
      </c>
      <c r="F54" s="14" t="s">
        <v>81</v>
      </c>
      <c r="G54" s="15">
        <v>44656</v>
      </c>
      <c r="H54" s="16" t="s">
        <v>19</v>
      </c>
      <c r="I54" s="17" t="s">
        <v>20</v>
      </c>
      <c r="J54" s="17" t="s">
        <v>21</v>
      </c>
      <c r="K54" s="16" t="s">
        <v>19</v>
      </c>
      <c r="L54" s="18" t="str">
        <f t="shared" si="15"/>
        <v>SE OTORGA CERTIFICADO DE REGULARIZACIÓN ACOGIDO A LEY 20.898</v>
      </c>
      <c r="M54" s="20" t="s">
        <v>129</v>
      </c>
      <c r="N54" s="19" t="s">
        <v>19</v>
      </c>
      <c r="O54" s="19" t="s">
        <v>19</v>
      </c>
    </row>
    <row r="55" spans="1:15" s="8" customFormat="1" x14ac:dyDescent="0.2">
      <c r="A55" s="23" t="s">
        <v>29</v>
      </c>
      <c r="B55" s="24" t="str">
        <f t="shared" si="12"/>
        <v>Abril</v>
      </c>
      <c r="C55" s="25" t="s">
        <v>2</v>
      </c>
      <c r="D55" s="25" t="s">
        <v>3</v>
      </c>
      <c r="E55" s="28" t="s">
        <v>22</v>
      </c>
      <c r="F55" s="14" t="s">
        <v>82</v>
      </c>
      <c r="G55" s="15">
        <v>44656</v>
      </c>
      <c r="H55" s="16" t="s">
        <v>19</v>
      </c>
      <c r="I55" s="17" t="s">
        <v>20</v>
      </c>
      <c r="J55" s="17" t="s">
        <v>21</v>
      </c>
      <c r="K55" s="16" t="s">
        <v>19</v>
      </c>
      <c r="L55" s="18" t="str">
        <f t="shared" si="15"/>
        <v>SE OTORGA CERTIFICADO DE REGULARIZACIÓN ACOGIDO A LEY 20.898</v>
      </c>
      <c r="M55" s="20" t="s">
        <v>129</v>
      </c>
      <c r="N55" s="19" t="s">
        <v>19</v>
      </c>
      <c r="O55" s="19" t="s">
        <v>19</v>
      </c>
    </row>
    <row r="56" spans="1:15" s="8" customFormat="1" x14ac:dyDescent="0.2">
      <c r="A56" s="23" t="s">
        <v>29</v>
      </c>
      <c r="B56" s="24" t="str">
        <f t="shared" si="12"/>
        <v>Abril</v>
      </c>
      <c r="C56" s="25" t="s">
        <v>2</v>
      </c>
      <c r="D56" s="25" t="s">
        <v>3</v>
      </c>
      <c r="E56" s="28" t="s">
        <v>22</v>
      </c>
      <c r="F56" s="14" t="s">
        <v>83</v>
      </c>
      <c r="G56" s="15">
        <v>44656</v>
      </c>
      <c r="H56" s="16" t="s">
        <v>19</v>
      </c>
      <c r="I56" s="17" t="s">
        <v>20</v>
      </c>
      <c r="J56" s="17" t="s">
        <v>21</v>
      </c>
      <c r="K56" s="16" t="s">
        <v>19</v>
      </c>
      <c r="L56" s="18" t="str">
        <f t="shared" si="14"/>
        <v>SE OTORGA CERTIFICADO DE REGULARIZACIÓN ACOGIDO A LEY 20.898</v>
      </c>
      <c r="M56" s="20" t="s">
        <v>129</v>
      </c>
      <c r="N56" s="19" t="s">
        <v>19</v>
      </c>
      <c r="O56" s="19" t="s">
        <v>19</v>
      </c>
    </row>
    <row r="57" spans="1:15" s="8" customFormat="1" x14ac:dyDescent="0.2">
      <c r="A57" s="23" t="s">
        <v>29</v>
      </c>
      <c r="B57" s="24" t="str">
        <f t="shared" si="12"/>
        <v>Abril</v>
      </c>
      <c r="C57" s="25" t="s">
        <v>2</v>
      </c>
      <c r="D57" s="25" t="s">
        <v>3</v>
      </c>
      <c r="E57" s="28" t="s">
        <v>22</v>
      </c>
      <c r="F57" s="14" t="s">
        <v>84</v>
      </c>
      <c r="G57" s="15">
        <v>44656</v>
      </c>
      <c r="H57" s="16" t="s">
        <v>19</v>
      </c>
      <c r="I57" s="17" t="s">
        <v>20</v>
      </c>
      <c r="J57" s="17" t="s">
        <v>21</v>
      </c>
      <c r="K57" s="16" t="s">
        <v>19</v>
      </c>
      <c r="L57" s="18" t="str">
        <f t="shared" si="14"/>
        <v>SE OTORGA CERTIFICADO DE REGULARIZACIÓN ACOGIDO A LEY 20.898</v>
      </c>
      <c r="M57" s="20" t="s">
        <v>129</v>
      </c>
      <c r="N57" s="19" t="s">
        <v>19</v>
      </c>
      <c r="O57" s="19" t="s">
        <v>19</v>
      </c>
    </row>
    <row r="58" spans="1:15" s="8" customFormat="1" x14ac:dyDescent="0.2">
      <c r="A58" s="23" t="s">
        <v>29</v>
      </c>
      <c r="B58" s="24" t="str">
        <f t="shared" si="12"/>
        <v>Abril</v>
      </c>
      <c r="C58" s="25" t="s">
        <v>2</v>
      </c>
      <c r="D58" s="25" t="s">
        <v>3</v>
      </c>
      <c r="E58" s="28" t="s">
        <v>22</v>
      </c>
      <c r="F58" s="14" t="s">
        <v>85</v>
      </c>
      <c r="G58" s="15">
        <v>44656</v>
      </c>
      <c r="H58" s="16" t="s">
        <v>19</v>
      </c>
      <c r="I58" s="17" t="s">
        <v>20</v>
      </c>
      <c r="J58" s="17" t="s">
        <v>21</v>
      </c>
      <c r="K58" s="16" t="s">
        <v>19</v>
      </c>
      <c r="L58" s="18" t="str">
        <f t="shared" si="14"/>
        <v>SE OTORGA CERTIFICADO DE REGULARIZACIÓN ACOGIDO A LEY 20.898</v>
      </c>
      <c r="M58" s="20" t="s">
        <v>129</v>
      </c>
      <c r="N58" s="19" t="s">
        <v>19</v>
      </c>
      <c r="O58" s="19" t="s">
        <v>19</v>
      </c>
    </row>
    <row r="59" spans="1:15" s="8" customFormat="1" x14ac:dyDescent="0.2">
      <c r="A59" s="23" t="s">
        <v>29</v>
      </c>
      <c r="B59" s="24" t="str">
        <f t="shared" si="12"/>
        <v>Abril</v>
      </c>
      <c r="C59" s="25" t="s">
        <v>2</v>
      </c>
      <c r="D59" s="25" t="s">
        <v>3</v>
      </c>
      <c r="E59" s="28" t="s">
        <v>22</v>
      </c>
      <c r="F59" s="14" t="s">
        <v>86</v>
      </c>
      <c r="G59" s="15">
        <v>44657</v>
      </c>
      <c r="H59" s="16" t="s">
        <v>19</v>
      </c>
      <c r="I59" s="17" t="s">
        <v>20</v>
      </c>
      <c r="J59" s="17" t="s">
        <v>21</v>
      </c>
      <c r="K59" s="16" t="s">
        <v>19</v>
      </c>
      <c r="L59" s="18" t="str">
        <f t="shared" ref="L59:L68" si="16">CONCATENATE("SE OTORGA ", E59)</f>
        <v>SE OTORGA CERTIFICADO DE REGULARIZACIÓN ACOGIDO A LEY 20.898</v>
      </c>
      <c r="M59" s="20" t="s">
        <v>129</v>
      </c>
      <c r="N59" s="19" t="s">
        <v>19</v>
      </c>
      <c r="O59" s="19" t="s">
        <v>19</v>
      </c>
    </row>
    <row r="60" spans="1:15" s="8" customFormat="1" x14ac:dyDescent="0.2">
      <c r="A60" s="23" t="s">
        <v>29</v>
      </c>
      <c r="B60" s="24" t="str">
        <f t="shared" si="12"/>
        <v>Abril</v>
      </c>
      <c r="C60" s="25" t="s">
        <v>2</v>
      </c>
      <c r="D60" s="25" t="s">
        <v>3</v>
      </c>
      <c r="E60" s="28" t="s">
        <v>22</v>
      </c>
      <c r="F60" s="14" t="s">
        <v>87</v>
      </c>
      <c r="G60" s="15">
        <v>44657</v>
      </c>
      <c r="H60" s="16" t="s">
        <v>19</v>
      </c>
      <c r="I60" s="17" t="s">
        <v>20</v>
      </c>
      <c r="J60" s="17" t="s">
        <v>21</v>
      </c>
      <c r="K60" s="16" t="s">
        <v>19</v>
      </c>
      <c r="L60" s="18" t="str">
        <f t="shared" si="16"/>
        <v>SE OTORGA CERTIFICADO DE REGULARIZACIÓN ACOGIDO A LEY 20.898</v>
      </c>
      <c r="M60" s="20" t="s">
        <v>129</v>
      </c>
      <c r="N60" s="19" t="s">
        <v>19</v>
      </c>
      <c r="O60" s="19" t="s">
        <v>19</v>
      </c>
    </row>
    <row r="61" spans="1:15" s="8" customFormat="1" x14ac:dyDescent="0.2">
      <c r="A61" s="23" t="s">
        <v>29</v>
      </c>
      <c r="B61" s="24" t="str">
        <f t="shared" si="12"/>
        <v>Abril</v>
      </c>
      <c r="C61" s="25" t="s">
        <v>2</v>
      </c>
      <c r="D61" s="25" t="s">
        <v>3</v>
      </c>
      <c r="E61" s="28" t="s">
        <v>22</v>
      </c>
      <c r="F61" s="14" t="s">
        <v>88</v>
      </c>
      <c r="G61" s="15">
        <v>44657</v>
      </c>
      <c r="H61" s="16" t="s">
        <v>19</v>
      </c>
      <c r="I61" s="17" t="s">
        <v>20</v>
      </c>
      <c r="J61" s="17" t="s">
        <v>21</v>
      </c>
      <c r="K61" s="16" t="s">
        <v>19</v>
      </c>
      <c r="L61" s="18" t="str">
        <f t="shared" si="16"/>
        <v>SE OTORGA CERTIFICADO DE REGULARIZACIÓN ACOGIDO A LEY 20.898</v>
      </c>
      <c r="M61" s="20" t="s">
        <v>129</v>
      </c>
      <c r="N61" s="19" t="s">
        <v>19</v>
      </c>
      <c r="O61" s="19" t="s">
        <v>19</v>
      </c>
    </row>
    <row r="62" spans="1:15" s="8" customFormat="1" x14ac:dyDescent="0.2">
      <c r="A62" s="23" t="s">
        <v>29</v>
      </c>
      <c r="B62" s="24" t="str">
        <f t="shared" si="12"/>
        <v>Abril</v>
      </c>
      <c r="C62" s="25" t="s">
        <v>2</v>
      </c>
      <c r="D62" s="25" t="s">
        <v>3</v>
      </c>
      <c r="E62" s="28" t="s">
        <v>22</v>
      </c>
      <c r="F62" s="14" t="s">
        <v>89</v>
      </c>
      <c r="G62" s="15">
        <v>44657</v>
      </c>
      <c r="H62" s="16" t="s">
        <v>19</v>
      </c>
      <c r="I62" s="17" t="s">
        <v>20</v>
      </c>
      <c r="J62" s="17" t="s">
        <v>21</v>
      </c>
      <c r="K62" s="16" t="s">
        <v>19</v>
      </c>
      <c r="L62" s="18" t="str">
        <f t="shared" si="16"/>
        <v>SE OTORGA CERTIFICADO DE REGULARIZACIÓN ACOGIDO A LEY 20.898</v>
      </c>
      <c r="M62" s="20" t="s">
        <v>129</v>
      </c>
      <c r="N62" s="19" t="s">
        <v>19</v>
      </c>
      <c r="O62" s="19" t="s">
        <v>19</v>
      </c>
    </row>
    <row r="63" spans="1:15" s="8" customFormat="1" x14ac:dyDescent="0.2">
      <c r="A63" s="23" t="s">
        <v>29</v>
      </c>
      <c r="B63" s="24" t="str">
        <f t="shared" si="12"/>
        <v>Abril</v>
      </c>
      <c r="C63" s="25" t="s">
        <v>2</v>
      </c>
      <c r="D63" s="25" t="s">
        <v>3</v>
      </c>
      <c r="E63" s="28" t="s">
        <v>22</v>
      </c>
      <c r="F63" s="14" t="s">
        <v>90</v>
      </c>
      <c r="G63" s="15">
        <v>44657</v>
      </c>
      <c r="H63" s="16" t="s">
        <v>19</v>
      </c>
      <c r="I63" s="17" t="s">
        <v>20</v>
      </c>
      <c r="J63" s="17" t="s">
        <v>21</v>
      </c>
      <c r="K63" s="16" t="s">
        <v>19</v>
      </c>
      <c r="L63" s="18" t="str">
        <f t="shared" si="16"/>
        <v>SE OTORGA CERTIFICADO DE REGULARIZACIÓN ACOGIDO A LEY 20.898</v>
      </c>
      <c r="M63" s="20" t="s">
        <v>129</v>
      </c>
      <c r="N63" s="19" t="s">
        <v>19</v>
      </c>
      <c r="O63" s="19" t="s">
        <v>19</v>
      </c>
    </row>
    <row r="64" spans="1:15" s="8" customFormat="1" x14ac:dyDescent="0.2">
      <c r="A64" s="23" t="s">
        <v>29</v>
      </c>
      <c r="B64" s="24" t="str">
        <f t="shared" si="12"/>
        <v>Abril</v>
      </c>
      <c r="C64" s="25" t="s">
        <v>2</v>
      </c>
      <c r="D64" s="25" t="s">
        <v>3</v>
      </c>
      <c r="E64" s="28" t="s">
        <v>22</v>
      </c>
      <c r="F64" s="14" t="s">
        <v>91</v>
      </c>
      <c r="G64" s="15">
        <v>44657</v>
      </c>
      <c r="H64" s="16" t="s">
        <v>19</v>
      </c>
      <c r="I64" s="17" t="s">
        <v>20</v>
      </c>
      <c r="J64" s="17" t="s">
        <v>21</v>
      </c>
      <c r="K64" s="16" t="s">
        <v>19</v>
      </c>
      <c r="L64" s="18" t="str">
        <f t="shared" si="16"/>
        <v>SE OTORGA CERTIFICADO DE REGULARIZACIÓN ACOGIDO A LEY 20.898</v>
      </c>
      <c r="M64" s="20" t="s">
        <v>129</v>
      </c>
      <c r="N64" s="19" t="s">
        <v>19</v>
      </c>
      <c r="O64" s="19" t="s">
        <v>19</v>
      </c>
    </row>
    <row r="65" spans="1:15" s="8" customFormat="1" x14ac:dyDescent="0.2">
      <c r="A65" s="23" t="s">
        <v>29</v>
      </c>
      <c r="B65" s="24" t="str">
        <f t="shared" si="12"/>
        <v>Abril</v>
      </c>
      <c r="C65" s="25" t="s">
        <v>2</v>
      </c>
      <c r="D65" s="25" t="s">
        <v>3</v>
      </c>
      <c r="E65" s="28" t="s">
        <v>22</v>
      </c>
      <c r="F65" s="14" t="s">
        <v>92</v>
      </c>
      <c r="G65" s="15">
        <v>44657</v>
      </c>
      <c r="H65" s="16" t="s">
        <v>19</v>
      </c>
      <c r="I65" s="17" t="s">
        <v>20</v>
      </c>
      <c r="J65" s="17" t="s">
        <v>21</v>
      </c>
      <c r="K65" s="16" t="s">
        <v>19</v>
      </c>
      <c r="L65" s="18" t="str">
        <f t="shared" ref="L65" si="17">CONCATENATE("SE OTORGA ", E65)</f>
        <v>SE OTORGA CERTIFICADO DE REGULARIZACIÓN ACOGIDO A LEY 20.898</v>
      </c>
      <c r="M65" s="20" t="s">
        <v>129</v>
      </c>
      <c r="N65" s="19" t="s">
        <v>19</v>
      </c>
      <c r="O65" s="19" t="s">
        <v>19</v>
      </c>
    </row>
    <row r="66" spans="1:15" s="8" customFormat="1" x14ac:dyDescent="0.2">
      <c r="A66" s="23" t="s">
        <v>29</v>
      </c>
      <c r="B66" s="24" t="str">
        <f t="shared" si="12"/>
        <v>Abril</v>
      </c>
      <c r="C66" s="25" t="s">
        <v>2</v>
      </c>
      <c r="D66" s="25" t="s">
        <v>3</v>
      </c>
      <c r="E66" s="28" t="s">
        <v>22</v>
      </c>
      <c r="F66" s="14" t="s">
        <v>93</v>
      </c>
      <c r="G66" s="15">
        <v>44657</v>
      </c>
      <c r="H66" s="16" t="s">
        <v>19</v>
      </c>
      <c r="I66" s="17" t="s">
        <v>20</v>
      </c>
      <c r="J66" s="17" t="s">
        <v>21</v>
      </c>
      <c r="K66" s="16" t="s">
        <v>19</v>
      </c>
      <c r="L66" s="18" t="str">
        <f t="shared" si="16"/>
        <v>SE OTORGA CERTIFICADO DE REGULARIZACIÓN ACOGIDO A LEY 20.898</v>
      </c>
      <c r="M66" s="20" t="s">
        <v>129</v>
      </c>
      <c r="N66" s="19" t="s">
        <v>19</v>
      </c>
      <c r="O66" s="19" t="s">
        <v>19</v>
      </c>
    </row>
    <row r="67" spans="1:15" s="8" customFormat="1" x14ac:dyDescent="0.2">
      <c r="A67" s="23" t="s">
        <v>29</v>
      </c>
      <c r="B67" s="24" t="str">
        <f t="shared" si="12"/>
        <v>Abril</v>
      </c>
      <c r="C67" s="25" t="s">
        <v>2</v>
      </c>
      <c r="D67" s="25" t="s">
        <v>3</v>
      </c>
      <c r="E67" s="28" t="s">
        <v>22</v>
      </c>
      <c r="F67" s="14" t="s">
        <v>94</v>
      </c>
      <c r="G67" s="15">
        <v>44663</v>
      </c>
      <c r="H67" s="16" t="s">
        <v>19</v>
      </c>
      <c r="I67" s="17" t="s">
        <v>20</v>
      </c>
      <c r="J67" s="17" t="s">
        <v>21</v>
      </c>
      <c r="K67" s="16" t="s">
        <v>19</v>
      </c>
      <c r="L67" s="18" t="str">
        <f t="shared" si="16"/>
        <v>SE OTORGA CERTIFICADO DE REGULARIZACIÓN ACOGIDO A LEY 20.898</v>
      </c>
      <c r="M67" s="20" t="s">
        <v>129</v>
      </c>
      <c r="N67" s="19" t="s">
        <v>19</v>
      </c>
      <c r="O67" s="19" t="s">
        <v>19</v>
      </c>
    </row>
    <row r="68" spans="1:15" s="8" customFormat="1" x14ac:dyDescent="0.2">
      <c r="A68" s="23" t="s">
        <v>29</v>
      </c>
      <c r="B68" s="24" t="str">
        <f t="shared" si="12"/>
        <v>Abril</v>
      </c>
      <c r="C68" s="25" t="s">
        <v>2</v>
      </c>
      <c r="D68" s="25" t="s">
        <v>3</v>
      </c>
      <c r="E68" s="28" t="s">
        <v>22</v>
      </c>
      <c r="F68" s="14" t="s">
        <v>95</v>
      </c>
      <c r="G68" s="15">
        <v>44663</v>
      </c>
      <c r="H68" s="16" t="s">
        <v>19</v>
      </c>
      <c r="I68" s="17" t="s">
        <v>20</v>
      </c>
      <c r="J68" s="17" t="s">
        <v>21</v>
      </c>
      <c r="K68" s="16" t="s">
        <v>19</v>
      </c>
      <c r="L68" s="18" t="str">
        <f t="shared" si="16"/>
        <v>SE OTORGA CERTIFICADO DE REGULARIZACIÓN ACOGIDO A LEY 20.898</v>
      </c>
      <c r="M68" s="20" t="s">
        <v>129</v>
      </c>
      <c r="N68" s="19" t="s">
        <v>19</v>
      </c>
      <c r="O68" s="19" t="s">
        <v>19</v>
      </c>
    </row>
    <row r="69" spans="1:15" s="8" customFormat="1" x14ac:dyDescent="0.2">
      <c r="A69" s="23" t="s">
        <v>29</v>
      </c>
      <c r="B69" s="24" t="str">
        <f t="shared" si="12"/>
        <v>Abril</v>
      </c>
      <c r="C69" s="25" t="s">
        <v>2</v>
      </c>
      <c r="D69" s="25" t="s">
        <v>3</v>
      </c>
      <c r="E69" s="28" t="s">
        <v>22</v>
      </c>
      <c r="F69" s="14" t="s">
        <v>96</v>
      </c>
      <c r="G69" s="15">
        <v>44671</v>
      </c>
      <c r="H69" s="16" t="s">
        <v>19</v>
      </c>
      <c r="I69" s="17" t="s">
        <v>20</v>
      </c>
      <c r="J69" s="17" t="s">
        <v>21</v>
      </c>
      <c r="K69" s="16" t="s">
        <v>19</v>
      </c>
      <c r="L69" s="18" t="str">
        <f t="shared" ref="L69:L76" si="18">CONCATENATE("SE OTORGA ", E69)</f>
        <v>SE OTORGA CERTIFICADO DE REGULARIZACIÓN ACOGIDO A LEY 20.898</v>
      </c>
      <c r="M69" s="20" t="s">
        <v>129</v>
      </c>
      <c r="N69" s="19" t="s">
        <v>19</v>
      </c>
      <c r="O69" s="19" t="s">
        <v>19</v>
      </c>
    </row>
    <row r="70" spans="1:15" s="8" customFormat="1" x14ac:dyDescent="0.2">
      <c r="A70" s="23" t="s">
        <v>29</v>
      </c>
      <c r="B70" s="24" t="str">
        <f t="shared" si="12"/>
        <v>Abril</v>
      </c>
      <c r="C70" s="25" t="s">
        <v>2</v>
      </c>
      <c r="D70" s="25" t="s">
        <v>3</v>
      </c>
      <c r="E70" s="28" t="s">
        <v>22</v>
      </c>
      <c r="F70" s="14" t="s">
        <v>97</v>
      </c>
      <c r="G70" s="15">
        <v>44671</v>
      </c>
      <c r="H70" s="16" t="s">
        <v>19</v>
      </c>
      <c r="I70" s="17" t="s">
        <v>20</v>
      </c>
      <c r="J70" s="17" t="s">
        <v>21</v>
      </c>
      <c r="K70" s="16" t="s">
        <v>19</v>
      </c>
      <c r="L70" s="18" t="str">
        <f t="shared" si="18"/>
        <v>SE OTORGA CERTIFICADO DE REGULARIZACIÓN ACOGIDO A LEY 20.898</v>
      </c>
      <c r="M70" s="20" t="s">
        <v>129</v>
      </c>
      <c r="N70" s="19" t="s">
        <v>19</v>
      </c>
      <c r="O70" s="19" t="s">
        <v>19</v>
      </c>
    </row>
    <row r="71" spans="1:15" s="8" customFormat="1" x14ac:dyDescent="0.2">
      <c r="A71" s="23" t="s">
        <v>29</v>
      </c>
      <c r="B71" s="24" t="str">
        <f t="shared" si="12"/>
        <v>Abril</v>
      </c>
      <c r="C71" s="25" t="s">
        <v>2</v>
      </c>
      <c r="D71" s="25" t="s">
        <v>3</v>
      </c>
      <c r="E71" s="28" t="s">
        <v>22</v>
      </c>
      <c r="F71" s="14" t="s">
        <v>98</v>
      </c>
      <c r="G71" s="15">
        <v>44671</v>
      </c>
      <c r="H71" s="16" t="s">
        <v>19</v>
      </c>
      <c r="I71" s="17" t="s">
        <v>20</v>
      </c>
      <c r="J71" s="17" t="s">
        <v>21</v>
      </c>
      <c r="K71" s="16" t="s">
        <v>19</v>
      </c>
      <c r="L71" s="18" t="str">
        <f t="shared" si="18"/>
        <v>SE OTORGA CERTIFICADO DE REGULARIZACIÓN ACOGIDO A LEY 20.898</v>
      </c>
      <c r="M71" s="20" t="s">
        <v>129</v>
      </c>
      <c r="N71" s="19" t="s">
        <v>19</v>
      </c>
      <c r="O71" s="19" t="s">
        <v>19</v>
      </c>
    </row>
    <row r="72" spans="1:15" s="8" customFormat="1" x14ac:dyDescent="0.2">
      <c r="A72" s="23" t="s">
        <v>29</v>
      </c>
      <c r="B72" s="24" t="str">
        <f t="shared" si="12"/>
        <v>Abril</v>
      </c>
      <c r="C72" s="25" t="s">
        <v>2</v>
      </c>
      <c r="D72" s="25" t="s">
        <v>3</v>
      </c>
      <c r="E72" s="28" t="s">
        <v>22</v>
      </c>
      <c r="F72" s="14" t="s">
        <v>99</v>
      </c>
      <c r="G72" s="15">
        <v>44671</v>
      </c>
      <c r="H72" s="16" t="s">
        <v>19</v>
      </c>
      <c r="I72" s="17" t="s">
        <v>20</v>
      </c>
      <c r="J72" s="17" t="s">
        <v>21</v>
      </c>
      <c r="K72" s="16" t="s">
        <v>19</v>
      </c>
      <c r="L72" s="18" t="str">
        <f t="shared" si="18"/>
        <v>SE OTORGA CERTIFICADO DE REGULARIZACIÓN ACOGIDO A LEY 20.898</v>
      </c>
      <c r="M72" s="20" t="s">
        <v>129</v>
      </c>
      <c r="N72" s="19" t="s">
        <v>19</v>
      </c>
      <c r="O72" s="19" t="s">
        <v>19</v>
      </c>
    </row>
    <row r="73" spans="1:15" s="8" customFormat="1" x14ac:dyDescent="0.2">
      <c r="A73" s="23" t="s">
        <v>29</v>
      </c>
      <c r="B73" s="24" t="str">
        <f t="shared" si="12"/>
        <v>Abril</v>
      </c>
      <c r="C73" s="25" t="s">
        <v>2</v>
      </c>
      <c r="D73" s="25" t="s">
        <v>3</v>
      </c>
      <c r="E73" s="28" t="s">
        <v>22</v>
      </c>
      <c r="F73" s="14" t="s">
        <v>100</v>
      </c>
      <c r="G73" s="15">
        <v>44671</v>
      </c>
      <c r="H73" s="16" t="s">
        <v>19</v>
      </c>
      <c r="I73" s="17" t="s">
        <v>20</v>
      </c>
      <c r="J73" s="17" t="s">
        <v>21</v>
      </c>
      <c r="K73" s="16" t="s">
        <v>19</v>
      </c>
      <c r="L73" s="18" t="str">
        <f t="shared" si="18"/>
        <v>SE OTORGA CERTIFICADO DE REGULARIZACIÓN ACOGIDO A LEY 20.898</v>
      </c>
      <c r="M73" s="20" t="s">
        <v>129</v>
      </c>
      <c r="N73" s="19" t="s">
        <v>19</v>
      </c>
      <c r="O73" s="19" t="s">
        <v>19</v>
      </c>
    </row>
    <row r="74" spans="1:15" s="8" customFormat="1" x14ac:dyDescent="0.2">
      <c r="A74" s="23" t="s">
        <v>29</v>
      </c>
      <c r="B74" s="24" t="str">
        <f t="shared" si="12"/>
        <v>Abril</v>
      </c>
      <c r="C74" s="25" t="s">
        <v>2</v>
      </c>
      <c r="D74" s="25" t="s">
        <v>3</v>
      </c>
      <c r="E74" s="28" t="s">
        <v>22</v>
      </c>
      <c r="F74" s="14" t="s">
        <v>101</v>
      </c>
      <c r="G74" s="15">
        <v>44671</v>
      </c>
      <c r="H74" s="16" t="s">
        <v>19</v>
      </c>
      <c r="I74" s="17" t="s">
        <v>20</v>
      </c>
      <c r="J74" s="17" t="s">
        <v>21</v>
      </c>
      <c r="K74" s="16" t="s">
        <v>19</v>
      </c>
      <c r="L74" s="18" t="str">
        <f t="shared" si="18"/>
        <v>SE OTORGA CERTIFICADO DE REGULARIZACIÓN ACOGIDO A LEY 20.898</v>
      </c>
      <c r="M74" s="20" t="s">
        <v>129</v>
      </c>
      <c r="N74" s="19" t="s">
        <v>19</v>
      </c>
      <c r="O74" s="19" t="s">
        <v>19</v>
      </c>
    </row>
    <row r="75" spans="1:15" s="8" customFormat="1" x14ac:dyDescent="0.2">
      <c r="A75" s="23" t="s">
        <v>29</v>
      </c>
      <c r="B75" s="24" t="str">
        <f t="shared" si="12"/>
        <v>Abril</v>
      </c>
      <c r="C75" s="25" t="s">
        <v>2</v>
      </c>
      <c r="D75" s="25" t="s">
        <v>3</v>
      </c>
      <c r="E75" s="28" t="s">
        <v>22</v>
      </c>
      <c r="F75" s="14" t="s">
        <v>102</v>
      </c>
      <c r="G75" s="15">
        <v>44672</v>
      </c>
      <c r="H75" s="16" t="s">
        <v>19</v>
      </c>
      <c r="I75" s="17" t="s">
        <v>20</v>
      </c>
      <c r="J75" s="17" t="s">
        <v>21</v>
      </c>
      <c r="K75" s="16" t="s">
        <v>19</v>
      </c>
      <c r="L75" s="18" t="str">
        <f t="shared" si="18"/>
        <v>SE OTORGA CERTIFICADO DE REGULARIZACIÓN ACOGIDO A LEY 20.898</v>
      </c>
      <c r="M75" s="20" t="s">
        <v>129</v>
      </c>
      <c r="N75" s="19" t="s">
        <v>19</v>
      </c>
      <c r="O75" s="19" t="s">
        <v>19</v>
      </c>
    </row>
    <row r="76" spans="1:15" s="8" customFormat="1" x14ac:dyDescent="0.2">
      <c r="A76" s="23" t="s">
        <v>29</v>
      </c>
      <c r="B76" s="24" t="str">
        <f t="shared" si="12"/>
        <v>Abril</v>
      </c>
      <c r="C76" s="25" t="s">
        <v>2</v>
      </c>
      <c r="D76" s="25" t="s">
        <v>3</v>
      </c>
      <c r="E76" s="28" t="s">
        <v>22</v>
      </c>
      <c r="F76" s="14" t="s">
        <v>103</v>
      </c>
      <c r="G76" s="15">
        <v>44673</v>
      </c>
      <c r="H76" s="16" t="s">
        <v>19</v>
      </c>
      <c r="I76" s="17" t="s">
        <v>20</v>
      </c>
      <c r="J76" s="17" t="s">
        <v>21</v>
      </c>
      <c r="K76" s="16" t="s">
        <v>19</v>
      </c>
      <c r="L76" s="18" t="str">
        <f t="shared" si="18"/>
        <v>SE OTORGA CERTIFICADO DE REGULARIZACIÓN ACOGIDO A LEY 20.898</v>
      </c>
      <c r="M76" s="20" t="s">
        <v>129</v>
      </c>
      <c r="N76" s="19" t="s">
        <v>19</v>
      </c>
      <c r="O76" s="19" t="s">
        <v>19</v>
      </c>
    </row>
    <row r="77" spans="1:15" s="8" customFormat="1" x14ac:dyDescent="0.2">
      <c r="A77" s="23" t="s">
        <v>29</v>
      </c>
      <c r="B77" s="24" t="str">
        <f t="shared" si="12"/>
        <v>Abril</v>
      </c>
      <c r="C77" s="25" t="s">
        <v>2</v>
      </c>
      <c r="D77" s="25" t="s">
        <v>3</v>
      </c>
      <c r="E77" s="28" t="s">
        <v>22</v>
      </c>
      <c r="F77" s="14" t="s">
        <v>104</v>
      </c>
      <c r="G77" s="15">
        <v>44673</v>
      </c>
      <c r="H77" s="16" t="s">
        <v>19</v>
      </c>
      <c r="I77" s="17" t="s">
        <v>20</v>
      </c>
      <c r="J77" s="17" t="s">
        <v>21</v>
      </c>
      <c r="K77" s="16" t="s">
        <v>19</v>
      </c>
      <c r="L77" s="18" t="str">
        <f t="shared" ref="L77:L80" si="19">CONCATENATE("SE OTORGA ", E77)</f>
        <v>SE OTORGA CERTIFICADO DE REGULARIZACIÓN ACOGIDO A LEY 20.898</v>
      </c>
      <c r="M77" s="20" t="s">
        <v>129</v>
      </c>
      <c r="N77" s="19" t="s">
        <v>19</v>
      </c>
      <c r="O77" s="19" t="s">
        <v>19</v>
      </c>
    </row>
    <row r="78" spans="1:15" s="8" customFormat="1" x14ac:dyDescent="0.2">
      <c r="A78" s="23" t="s">
        <v>29</v>
      </c>
      <c r="B78" s="24" t="str">
        <f t="shared" si="12"/>
        <v>Abril</v>
      </c>
      <c r="C78" s="25" t="s">
        <v>2</v>
      </c>
      <c r="D78" s="25" t="s">
        <v>3</v>
      </c>
      <c r="E78" s="28" t="s">
        <v>22</v>
      </c>
      <c r="F78" s="14" t="s">
        <v>105</v>
      </c>
      <c r="G78" s="15">
        <v>44673</v>
      </c>
      <c r="H78" s="16" t="s">
        <v>19</v>
      </c>
      <c r="I78" s="17" t="s">
        <v>20</v>
      </c>
      <c r="J78" s="17" t="s">
        <v>21</v>
      </c>
      <c r="K78" s="16" t="s">
        <v>19</v>
      </c>
      <c r="L78" s="18" t="str">
        <f t="shared" ref="L78" si="20">CONCATENATE("SE OTORGA ", E78)</f>
        <v>SE OTORGA CERTIFICADO DE REGULARIZACIÓN ACOGIDO A LEY 20.898</v>
      </c>
      <c r="M78" s="20" t="s">
        <v>129</v>
      </c>
      <c r="N78" s="19" t="s">
        <v>19</v>
      </c>
      <c r="O78" s="19" t="s">
        <v>19</v>
      </c>
    </row>
    <row r="79" spans="1:15" s="8" customFormat="1" x14ac:dyDescent="0.2">
      <c r="A79" s="23" t="s">
        <v>29</v>
      </c>
      <c r="B79" s="24" t="str">
        <f t="shared" si="12"/>
        <v>Abril</v>
      </c>
      <c r="C79" s="25" t="s">
        <v>2</v>
      </c>
      <c r="D79" s="25" t="s">
        <v>3</v>
      </c>
      <c r="E79" s="28" t="s">
        <v>22</v>
      </c>
      <c r="F79" s="14" t="s">
        <v>106</v>
      </c>
      <c r="G79" s="15">
        <v>44673</v>
      </c>
      <c r="H79" s="16" t="s">
        <v>19</v>
      </c>
      <c r="I79" s="17" t="s">
        <v>20</v>
      </c>
      <c r="J79" s="17" t="s">
        <v>21</v>
      </c>
      <c r="K79" s="16" t="s">
        <v>19</v>
      </c>
      <c r="L79" s="18" t="str">
        <f t="shared" si="19"/>
        <v>SE OTORGA CERTIFICADO DE REGULARIZACIÓN ACOGIDO A LEY 20.898</v>
      </c>
      <c r="M79" s="20" t="s">
        <v>129</v>
      </c>
      <c r="N79" s="19" t="s">
        <v>19</v>
      </c>
      <c r="O79" s="19" t="s">
        <v>19</v>
      </c>
    </row>
    <row r="80" spans="1:15" s="8" customFormat="1" x14ac:dyDescent="0.2">
      <c r="A80" s="23" t="s">
        <v>29</v>
      </c>
      <c r="B80" s="24" t="str">
        <f t="shared" si="12"/>
        <v>Abril</v>
      </c>
      <c r="C80" s="25" t="s">
        <v>2</v>
      </c>
      <c r="D80" s="25" t="s">
        <v>3</v>
      </c>
      <c r="E80" s="28" t="s">
        <v>22</v>
      </c>
      <c r="F80" s="14" t="s">
        <v>107</v>
      </c>
      <c r="G80" s="15">
        <v>44673</v>
      </c>
      <c r="H80" s="16" t="s">
        <v>19</v>
      </c>
      <c r="I80" s="17" t="s">
        <v>20</v>
      </c>
      <c r="J80" s="17" t="s">
        <v>21</v>
      </c>
      <c r="K80" s="16" t="s">
        <v>19</v>
      </c>
      <c r="L80" s="18" t="str">
        <f t="shared" si="19"/>
        <v>SE OTORGA CERTIFICADO DE REGULARIZACIÓN ACOGIDO A LEY 20.898</v>
      </c>
      <c r="M80" s="20" t="s">
        <v>129</v>
      </c>
      <c r="N80" s="19" t="s">
        <v>19</v>
      </c>
      <c r="O80" s="19" t="s">
        <v>19</v>
      </c>
    </row>
    <row r="81" spans="1:15" s="8" customFormat="1" x14ac:dyDescent="0.2">
      <c r="A81" s="23" t="s">
        <v>29</v>
      </c>
      <c r="B81" s="24" t="str">
        <f>B2</f>
        <v>Abril</v>
      </c>
      <c r="C81" s="25" t="s">
        <v>124</v>
      </c>
      <c r="D81" s="26" t="s">
        <v>28</v>
      </c>
      <c r="E81" s="27" t="s">
        <v>125</v>
      </c>
      <c r="F81" s="14" t="s">
        <v>108</v>
      </c>
      <c r="G81" s="15">
        <v>44664</v>
      </c>
      <c r="H81" s="16" t="s">
        <v>19</v>
      </c>
      <c r="I81" s="17" t="s">
        <v>20</v>
      </c>
      <c r="J81" s="17" t="s">
        <v>21</v>
      </c>
      <c r="K81" s="16" t="s">
        <v>19</v>
      </c>
      <c r="L81" s="18" t="str">
        <f>CONCATENATE("SE OTORGA ", E81)</f>
        <v xml:space="preserve">SE OTORGA RESOLUCIÓN DE APROBACIÓN DE MODIFICACIÓN DE PROYECTO DIVISIÓN AFECTA </v>
      </c>
      <c r="M81" s="20" t="s">
        <v>129</v>
      </c>
      <c r="N81" s="19" t="s">
        <v>19</v>
      </c>
      <c r="O81" s="19" t="s">
        <v>19</v>
      </c>
    </row>
    <row r="82" spans="1:15" s="9" customFormat="1" x14ac:dyDescent="0.2">
      <c r="A82" s="23" t="s">
        <v>29</v>
      </c>
      <c r="B82" s="29" t="str">
        <f>B3</f>
        <v>Abril</v>
      </c>
      <c r="C82" s="25" t="s">
        <v>25</v>
      </c>
      <c r="D82" s="26" t="s">
        <v>28</v>
      </c>
      <c r="E82" s="27" t="s">
        <v>30</v>
      </c>
      <c r="F82" s="14" t="s">
        <v>109</v>
      </c>
      <c r="G82" s="15">
        <v>44669</v>
      </c>
      <c r="H82" s="19" t="s">
        <v>19</v>
      </c>
      <c r="I82" s="17" t="s">
        <v>20</v>
      </c>
      <c r="J82" s="17" t="s">
        <v>21</v>
      </c>
      <c r="K82" s="19" t="s">
        <v>19</v>
      </c>
      <c r="L82" s="21" t="str">
        <f>CONCATENATE("SE OTORGA ", E82)</f>
        <v xml:space="preserve">SE OTORGA RESOLUCIÓN DE APROBACIÓN DE FUSIÓN </v>
      </c>
      <c r="M82" s="30" t="s">
        <v>129</v>
      </c>
      <c r="N82" s="19" t="s">
        <v>19</v>
      </c>
      <c r="O82" s="19" t="s">
        <v>19</v>
      </c>
    </row>
    <row r="83" spans="1:15" s="9" customFormat="1" x14ac:dyDescent="0.2">
      <c r="A83" s="23" t="s">
        <v>29</v>
      </c>
      <c r="B83" s="29" t="str">
        <f>B4</f>
        <v>Abril</v>
      </c>
      <c r="C83" s="25" t="s">
        <v>25</v>
      </c>
      <c r="D83" s="26" t="s">
        <v>28</v>
      </c>
      <c r="E83" s="27" t="s">
        <v>67</v>
      </c>
      <c r="F83" s="14" t="s">
        <v>110</v>
      </c>
      <c r="G83" s="15">
        <v>44669</v>
      </c>
      <c r="H83" s="16" t="s">
        <v>19</v>
      </c>
      <c r="I83" s="17" t="s">
        <v>20</v>
      </c>
      <c r="J83" s="17" t="s">
        <v>21</v>
      </c>
      <c r="K83" s="16" t="s">
        <v>19</v>
      </c>
      <c r="L83" s="21" t="str">
        <f>CONCATENATE("SE OTORGA ", E79)</f>
        <v>SE OTORGA CERTIFICADO DE REGULARIZACIÓN ACOGIDO A LEY 20.898</v>
      </c>
      <c r="M83" s="30" t="s">
        <v>129</v>
      </c>
      <c r="N83" s="19" t="s">
        <v>19</v>
      </c>
      <c r="O83" s="19" t="s">
        <v>19</v>
      </c>
    </row>
    <row r="84" spans="1:15" s="9" customFormat="1" x14ac:dyDescent="0.2">
      <c r="A84" s="23" t="s">
        <v>29</v>
      </c>
      <c r="B84" s="29" t="str">
        <f>B5</f>
        <v>Abril</v>
      </c>
      <c r="C84" s="25" t="s">
        <v>25</v>
      </c>
      <c r="D84" s="26" t="s">
        <v>28</v>
      </c>
      <c r="E84" s="27" t="s">
        <v>67</v>
      </c>
      <c r="F84" s="14" t="s">
        <v>111</v>
      </c>
      <c r="G84" s="15">
        <v>44670</v>
      </c>
      <c r="H84" s="16" t="s">
        <v>19</v>
      </c>
      <c r="I84" s="17" t="s">
        <v>20</v>
      </c>
      <c r="J84" s="17" t="s">
        <v>21</v>
      </c>
      <c r="K84" s="16" t="s">
        <v>19</v>
      </c>
      <c r="L84" s="21" t="str">
        <f>CONCATENATE("SE OTORGA ", E79)</f>
        <v>SE OTORGA CERTIFICADO DE REGULARIZACIÓN ACOGIDO A LEY 20.898</v>
      </c>
      <c r="M84" s="30" t="s">
        <v>129</v>
      </c>
      <c r="N84" s="19" t="s">
        <v>19</v>
      </c>
      <c r="O84" s="19" t="s">
        <v>19</v>
      </c>
    </row>
    <row r="85" spans="1:15" s="9" customFormat="1" x14ac:dyDescent="0.2">
      <c r="A85" s="23" t="s">
        <v>29</v>
      </c>
      <c r="B85" s="29" t="str">
        <f>B6</f>
        <v>Abril</v>
      </c>
      <c r="C85" s="25" t="s">
        <v>25</v>
      </c>
      <c r="D85" s="26" t="s">
        <v>28</v>
      </c>
      <c r="E85" s="27" t="s">
        <v>30</v>
      </c>
      <c r="F85" s="14" t="s">
        <v>112</v>
      </c>
      <c r="G85" s="15">
        <v>44671</v>
      </c>
      <c r="H85" s="16" t="s">
        <v>19</v>
      </c>
      <c r="I85" s="17" t="s">
        <v>20</v>
      </c>
      <c r="J85" s="17" t="s">
        <v>21</v>
      </c>
      <c r="K85" s="16" t="s">
        <v>19</v>
      </c>
      <c r="L85" s="21" t="str">
        <f>CONCATENATE("SE OTORGA ", E80)</f>
        <v>SE OTORGA CERTIFICADO DE REGULARIZACIÓN ACOGIDO A LEY 20.898</v>
      </c>
      <c r="M85" s="30" t="s">
        <v>129</v>
      </c>
      <c r="N85" s="19" t="s">
        <v>19</v>
      </c>
      <c r="O85" s="19" t="s">
        <v>19</v>
      </c>
    </row>
    <row r="86" spans="1:15" s="9" customFormat="1" x14ac:dyDescent="0.2">
      <c r="A86" s="23" t="s">
        <v>29</v>
      </c>
      <c r="B86" s="24" t="str">
        <f>B3</f>
        <v>Abril</v>
      </c>
      <c r="C86" s="25" t="s">
        <v>25</v>
      </c>
      <c r="D86" s="26" t="s">
        <v>28</v>
      </c>
      <c r="E86" s="27" t="s">
        <v>30</v>
      </c>
      <c r="F86" s="14" t="s">
        <v>33</v>
      </c>
      <c r="G86" s="15">
        <v>44672</v>
      </c>
      <c r="H86" s="16" t="s">
        <v>19</v>
      </c>
      <c r="I86" s="17" t="s">
        <v>20</v>
      </c>
      <c r="J86" s="17" t="s">
        <v>21</v>
      </c>
      <c r="K86" s="16" t="s">
        <v>19</v>
      </c>
      <c r="L86" s="21" t="str">
        <f t="shared" ref="L86" si="21">CONCATENATE("SE OTORGA ", E81)</f>
        <v xml:space="preserve">SE OTORGA RESOLUCIÓN DE APROBACIÓN DE MODIFICACIÓN DE PROYECTO DIVISIÓN AFECTA </v>
      </c>
      <c r="M86" s="30" t="s">
        <v>129</v>
      </c>
      <c r="N86" s="19" t="s">
        <v>19</v>
      </c>
      <c r="O86" s="19" t="s">
        <v>19</v>
      </c>
    </row>
    <row r="87" spans="1:15" s="9" customFormat="1" x14ac:dyDescent="0.2">
      <c r="A87" s="23" t="s">
        <v>29</v>
      </c>
      <c r="B87" s="24" t="str">
        <f>B3</f>
        <v>Abril</v>
      </c>
      <c r="C87" s="25" t="s">
        <v>25</v>
      </c>
      <c r="D87" s="26" t="s">
        <v>28</v>
      </c>
      <c r="E87" s="27" t="s">
        <v>67</v>
      </c>
      <c r="F87" s="14" t="s">
        <v>34</v>
      </c>
      <c r="G87" s="15">
        <v>44672</v>
      </c>
      <c r="H87" s="16" t="s">
        <v>19</v>
      </c>
      <c r="I87" s="17" t="s">
        <v>20</v>
      </c>
      <c r="J87" s="17" t="s">
        <v>21</v>
      </c>
      <c r="K87" s="16" t="s">
        <v>19</v>
      </c>
      <c r="L87" s="21" t="str">
        <f t="shared" ref="L87" si="22">CONCATENATE("SE OTORGA ", E81)</f>
        <v xml:space="preserve">SE OTORGA RESOLUCIÓN DE APROBACIÓN DE MODIFICACIÓN DE PROYECTO DIVISIÓN AFECTA </v>
      </c>
      <c r="M87" s="30" t="s">
        <v>129</v>
      </c>
      <c r="N87" s="19" t="s">
        <v>19</v>
      </c>
      <c r="O87" s="19" t="s">
        <v>19</v>
      </c>
    </row>
    <row r="88" spans="1:15" s="9" customFormat="1" x14ac:dyDescent="0.2">
      <c r="A88" s="23" t="s">
        <v>29</v>
      </c>
      <c r="B88" s="24" t="str">
        <f>B4</f>
        <v>Abril</v>
      </c>
      <c r="C88" s="25" t="s">
        <v>25</v>
      </c>
      <c r="D88" s="26" t="s">
        <v>28</v>
      </c>
      <c r="E88" s="27" t="s">
        <v>49</v>
      </c>
      <c r="F88" s="14" t="s">
        <v>35</v>
      </c>
      <c r="G88" s="15">
        <v>44676</v>
      </c>
      <c r="H88" s="16" t="s">
        <v>19</v>
      </c>
      <c r="I88" s="17" t="s">
        <v>20</v>
      </c>
      <c r="J88" s="17" t="s">
        <v>21</v>
      </c>
      <c r="K88" s="16" t="s">
        <v>19</v>
      </c>
      <c r="L88" s="21" t="str">
        <f t="shared" ref="L88" si="23">CONCATENATE("SE OTORGA ", E82)</f>
        <v xml:space="preserve">SE OTORGA RESOLUCIÓN DE APROBACIÓN DE FUSIÓN </v>
      </c>
      <c r="M88" s="30" t="s">
        <v>129</v>
      </c>
      <c r="N88" s="19" t="s">
        <v>19</v>
      </c>
      <c r="O88" s="19" t="s">
        <v>19</v>
      </c>
    </row>
    <row r="89" spans="1:15" s="8" customFormat="1" x14ac:dyDescent="0.2">
      <c r="A89" s="23" t="s">
        <v>29</v>
      </c>
      <c r="B89" s="24" t="str">
        <f>B6</f>
        <v>Abril</v>
      </c>
      <c r="C89" s="25" t="s">
        <v>31</v>
      </c>
      <c r="D89" s="25" t="s">
        <v>32</v>
      </c>
      <c r="E89" s="25" t="s">
        <v>31</v>
      </c>
      <c r="F89" s="14" t="s">
        <v>47</v>
      </c>
      <c r="G89" s="15">
        <v>44656</v>
      </c>
      <c r="H89" s="16" t="s">
        <v>19</v>
      </c>
      <c r="I89" s="17" t="s">
        <v>20</v>
      </c>
      <c r="J89" s="17" t="s">
        <v>21</v>
      </c>
      <c r="K89" s="16" t="s">
        <v>19</v>
      </c>
      <c r="L89" s="18" t="str">
        <f t="shared" si="13"/>
        <v>SE OTORGA CERTIFICADO DE URBANIZACIÓN GARANTIZADAS</v>
      </c>
      <c r="M89" s="20" t="s">
        <v>129</v>
      </c>
      <c r="N89" s="19" t="s">
        <v>19</v>
      </c>
      <c r="O89" s="19" t="s">
        <v>19</v>
      </c>
    </row>
    <row r="90" spans="1:15" s="8" customFormat="1" x14ac:dyDescent="0.2">
      <c r="A90" s="23" t="s">
        <v>29</v>
      </c>
      <c r="B90" s="24" t="str">
        <f>B8</f>
        <v>Abril</v>
      </c>
      <c r="C90" s="25" t="s">
        <v>126</v>
      </c>
      <c r="D90" s="25" t="s">
        <v>50</v>
      </c>
      <c r="E90" s="27" t="s">
        <v>51</v>
      </c>
      <c r="F90" s="14" t="s">
        <v>52</v>
      </c>
      <c r="G90" s="15">
        <v>44657</v>
      </c>
      <c r="H90" s="16" t="s">
        <v>19</v>
      </c>
      <c r="I90" s="17" t="s">
        <v>20</v>
      </c>
      <c r="J90" s="17" t="s">
        <v>21</v>
      </c>
      <c r="K90" s="16" t="s">
        <v>19</v>
      </c>
      <c r="L90" s="18" t="str">
        <f t="shared" si="13"/>
        <v xml:space="preserve">SE OTORGA CERTIFICADO DE RECEPCIÓN DEFINITIVA DE OBRAS DE URBANIZACIÓN </v>
      </c>
      <c r="M90" s="20" t="s">
        <v>129</v>
      </c>
      <c r="N90" s="19" t="s">
        <v>19</v>
      </c>
      <c r="O90" s="19" t="s">
        <v>19</v>
      </c>
    </row>
    <row r="91" spans="1:15" s="8" customFormat="1" x14ac:dyDescent="0.2">
      <c r="A91" s="23" t="s">
        <v>29</v>
      </c>
      <c r="B91" s="24" t="str">
        <f>B2</f>
        <v>Abril</v>
      </c>
      <c r="C91" s="25" t="s">
        <v>126</v>
      </c>
      <c r="D91" s="25" t="s">
        <v>50</v>
      </c>
      <c r="E91" s="27" t="s">
        <v>51</v>
      </c>
      <c r="F91" s="14" t="s">
        <v>53</v>
      </c>
      <c r="G91" s="15">
        <v>44665</v>
      </c>
      <c r="H91" s="16" t="s">
        <v>19</v>
      </c>
      <c r="I91" s="17" t="s">
        <v>20</v>
      </c>
      <c r="J91" s="17" t="s">
        <v>21</v>
      </c>
      <c r="K91" s="16" t="s">
        <v>19</v>
      </c>
      <c r="L91" s="18" t="str">
        <f t="shared" ref="L91:L96" si="24">CONCATENATE("SE OTORGA ", E91)</f>
        <v xml:space="preserve">SE OTORGA CERTIFICADO DE RECEPCIÓN DEFINITIVA DE OBRAS DE URBANIZACIÓN </v>
      </c>
      <c r="M91" s="20" t="s">
        <v>129</v>
      </c>
      <c r="N91" s="19" t="s">
        <v>19</v>
      </c>
      <c r="O91" s="19" t="s">
        <v>19</v>
      </c>
    </row>
    <row r="92" spans="1:15" s="8" customFormat="1" x14ac:dyDescent="0.2">
      <c r="A92" s="23" t="s">
        <v>29</v>
      </c>
      <c r="B92" s="24" t="str">
        <f>B3</f>
        <v>Abril</v>
      </c>
      <c r="C92" s="25" t="s">
        <v>31</v>
      </c>
      <c r="D92" s="25" t="s">
        <v>32</v>
      </c>
      <c r="E92" s="25" t="s">
        <v>31</v>
      </c>
      <c r="F92" s="14" t="s">
        <v>54</v>
      </c>
      <c r="G92" s="15">
        <v>44670</v>
      </c>
      <c r="H92" s="16" t="s">
        <v>19</v>
      </c>
      <c r="I92" s="17" t="s">
        <v>20</v>
      </c>
      <c r="J92" s="17" t="s">
        <v>21</v>
      </c>
      <c r="K92" s="16" t="s">
        <v>19</v>
      </c>
      <c r="L92" s="18" t="str">
        <f t="shared" si="24"/>
        <v>SE OTORGA CERTIFICADO DE URBANIZACIÓN GARANTIZADAS</v>
      </c>
      <c r="M92" s="20" t="s">
        <v>129</v>
      </c>
      <c r="N92" s="19" t="s">
        <v>19</v>
      </c>
      <c r="O92" s="19" t="s">
        <v>19</v>
      </c>
    </row>
    <row r="93" spans="1:15" s="8" customFormat="1" x14ac:dyDescent="0.2">
      <c r="A93" s="23" t="s">
        <v>29</v>
      </c>
      <c r="B93" s="24" t="str">
        <f>B4</f>
        <v>Abril</v>
      </c>
      <c r="C93" s="25" t="s">
        <v>31</v>
      </c>
      <c r="D93" s="25" t="s">
        <v>32</v>
      </c>
      <c r="E93" s="25" t="s">
        <v>31</v>
      </c>
      <c r="F93" s="14" t="s">
        <v>55</v>
      </c>
      <c r="G93" s="15">
        <v>44670</v>
      </c>
      <c r="H93" s="16" t="s">
        <v>19</v>
      </c>
      <c r="I93" s="17" t="s">
        <v>20</v>
      </c>
      <c r="J93" s="17" t="s">
        <v>21</v>
      </c>
      <c r="K93" s="16" t="s">
        <v>19</v>
      </c>
      <c r="L93" s="18" t="str">
        <f t="shared" si="24"/>
        <v>SE OTORGA CERTIFICADO DE URBANIZACIÓN GARANTIZADAS</v>
      </c>
      <c r="M93" s="20" t="s">
        <v>129</v>
      </c>
      <c r="N93" s="19" t="s">
        <v>19</v>
      </c>
      <c r="O93" s="19" t="s">
        <v>19</v>
      </c>
    </row>
    <row r="94" spans="1:15" s="8" customFormat="1" x14ac:dyDescent="0.2">
      <c r="A94" s="23" t="s">
        <v>29</v>
      </c>
      <c r="B94" s="24" t="str">
        <f>B5</f>
        <v>Abril</v>
      </c>
      <c r="C94" s="25" t="s">
        <v>31</v>
      </c>
      <c r="D94" s="25" t="s">
        <v>32</v>
      </c>
      <c r="E94" s="25" t="s">
        <v>31</v>
      </c>
      <c r="F94" s="14" t="s">
        <v>56</v>
      </c>
      <c r="G94" s="15">
        <v>44670</v>
      </c>
      <c r="H94" s="16" t="s">
        <v>19</v>
      </c>
      <c r="I94" s="17" t="s">
        <v>20</v>
      </c>
      <c r="J94" s="17" t="s">
        <v>21</v>
      </c>
      <c r="K94" s="16" t="s">
        <v>19</v>
      </c>
      <c r="L94" s="18" t="str">
        <f t="shared" ref="L94:L95" si="25">CONCATENATE("SE OTORGA ", E94)</f>
        <v>SE OTORGA CERTIFICADO DE URBANIZACIÓN GARANTIZADAS</v>
      </c>
      <c r="M94" s="20" t="s">
        <v>129</v>
      </c>
      <c r="N94" s="19" t="s">
        <v>19</v>
      </c>
      <c r="O94" s="19" t="s">
        <v>19</v>
      </c>
    </row>
    <row r="95" spans="1:15" s="8" customFormat="1" x14ac:dyDescent="0.2">
      <c r="A95" s="23" t="s">
        <v>29</v>
      </c>
      <c r="B95" s="24" t="str">
        <f>B6</f>
        <v>Abril</v>
      </c>
      <c r="C95" s="25" t="s">
        <v>31</v>
      </c>
      <c r="D95" s="25" t="s">
        <v>32</v>
      </c>
      <c r="E95" s="25" t="s">
        <v>31</v>
      </c>
      <c r="F95" s="14" t="s">
        <v>57</v>
      </c>
      <c r="G95" s="15">
        <v>44670</v>
      </c>
      <c r="H95" s="16" t="s">
        <v>19</v>
      </c>
      <c r="I95" s="17" t="s">
        <v>20</v>
      </c>
      <c r="J95" s="17" t="s">
        <v>21</v>
      </c>
      <c r="K95" s="16" t="s">
        <v>19</v>
      </c>
      <c r="L95" s="18" t="str">
        <f t="shared" si="25"/>
        <v>SE OTORGA CERTIFICADO DE URBANIZACIÓN GARANTIZADAS</v>
      </c>
      <c r="M95" s="20" t="s">
        <v>129</v>
      </c>
      <c r="N95" s="19" t="s">
        <v>19</v>
      </c>
      <c r="O95" s="19" t="s">
        <v>19</v>
      </c>
    </row>
    <row r="96" spans="1:15" s="8" customFormat="1" x14ac:dyDescent="0.2">
      <c r="A96" s="23" t="s">
        <v>29</v>
      </c>
      <c r="B96" s="24" t="str">
        <f>B5</f>
        <v>Abril</v>
      </c>
      <c r="C96" s="25" t="s">
        <v>31</v>
      </c>
      <c r="D96" s="25" t="s">
        <v>32</v>
      </c>
      <c r="E96" s="25" t="s">
        <v>31</v>
      </c>
      <c r="F96" s="14" t="s">
        <v>58</v>
      </c>
      <c r="G96" s="15">
        <v>44670</v>
      </c>
      <c r="H96" s="16" t="s">
        <v>19</v>
      </c>
      <c r="I96" s="17" t="s">
        <v>20</v>
      </c>
      <c r="J96" s="17" t="s">
        <v>21</v>
      </c>
      <c r="K96" s="16" t="s">
        <v>19</v>
      </c>
      <c r="L96" s="18" t="str">
        <f t="shared" si="24"/>
        <v>SE OTORGA CERTIFICADO DE URBANIZACIÓN GARANTIZADAS</v>
      </c>
      <c r="M96" s="20" t="s">
        <v>129</v>
      </c>
      <c r="N96" s="19" t="s">
        <v>19</v>
      </c>
      <c r="O96" s="19" t="s">
        <v>19</v>
      </c>
    </row>
    <row r="97" spans="1:15" s="8" customFormat="1" x14ac:dyDescent="0.2">
      <c r="A97" s="23" t="s">
        <v>29</v>
      </c>
      <c r="B97" s="24" t="str">
        <f>B6</f>
        <v>Abril</v>
      </c>
      <c r="C97" s="25" t="s">
        <v>126</v>
      </c>
      <c r="D97" s="25" t="s">
        <v>50</v>
      </c>
      <c r="E97" s="27" t="s">
        <v>51</v>
      </c>
      <c r="F97" s="14" t="s">
        <v>59</v>
      </c>
      <c r="G97" s="15">
        <v>44670</v>
      </c>
      <c r="H97" s="16" t="s">
        <v>19</v>
      </c>
      <c r="I97" s="17" t="s">
        <v>20</v>
      </c>
      <c r="J97" s="17" t="s">
        <v>21</v>
      </c>
      <c r="K97" s="16" t="s">
        <v>19</v>
      </c>
      <c r="L97" s="18" t="str">
        <f t="shared" ref="L97:L98" si="26">CONCATENATE("SE OTORGA ", E97)</f>
        <v xml:space="preserve">SE OTORGA CERTIFICADO DE RECEPCIÓN DEFINITIVA DE OBRAS DE URBANIZACIÓN </v>
      </c>
      <c r="M97" s="20" t="s">
        <v>129</v>
      </c>
      <c r="N97" s="19" t="s">
        <v>19</v>
      </c>
      <c r="O97" s="19" t="s">
        <v>19</v>
      </c>
    </row>
    <row r="98" spans="1:15" s="8" customFormat="1" x14ac:dyDescent="0.2">
      <c r="A98" s="23" t="s">
        <v>29</v>
      </c>
      <c r="B98" s="24" t="str">
        <f>B9</f>
        <v>Abril</v>
      </c>
      <c r="C98" s="25" t="s">
        <v>126</v>
      </c>
      <c r="D98" s="25" t="s">
        <v>50</v>
      </c>
      <c r="E98" s="27" t="s">
        <v>51</v>
      </c>
      <c r="F98" s="14" t="s">
        <v>60</v>
      </c>
      <c r="G98" s="15">
        <v>44670</v>
      </c>
      <c r="H98" s="16" t="s">
        <v>19</v>
      </c>
      <c r="I98" s="17" t="s">
        <v>20</v>
      </c>
      <c r="J98" s="17" t="s">
        <v>21</v>
      </c>
      <c r="K98" s="16" t="s">
        <v>19</v>
      </c>
      <c r="L98" s="18" t="str">
        <f t="shared" si="26"/>
        <v xml:space="preserve">SE OTORGA CERTIFICADO DE RECEPCIÓN DEFINITIVA DE OBRAS DE URBANIZACIÓN </v>
      </c>
      <c r="M98" s="20" t="s">
        <v>129</v>
      </c>
      <c r="N98" s="19" t="s">
        <v>19</v>
      </c>
      <c r="O98" s="19" t="s">
        <v>19</v>
      </c>
    </row>
    <row r="99" spans="1:15" x14ac:dyDescent="0.2">
      <c r="A99" s="23" t="s">
        <v>29</v>
      </c>
      <c r="B99" s="24" t="s">
        <v>68</v>
      </c>
      <c r="C99" s="25" t="s">
        <v>113</v>
      </c>
      <c r="D99" s="26" t="s">
        <v>113</v>
      </c>
      <c r="E99" s="27" t="s">
        <v>127</v>
      </c>
      <c r="F99" s="14" t="s">
        <v>120</v>
      </c>
      <c r="G99" s="15">
        <v>44655</v>
      </c>
      <c r="H99" s="16" t="s">
        <v>19</v>
      </c>
      <c r="I99" s="17" t="s">
        <v>20</v>
      </c>
      <c r="J99" s="17" t="s">
        <v>21</v>
      </c>
      <c r="K99" s="16" t="s">
        <v>19</v>
      </c>
      <c r="L99" s="18" t="s">
        <v>114</v>
      </c>
      <c r="M99" s="20" t="s">
        <v>129</v>
      </c>
      <c r="N99" s="19" t="s">
        <v>19</v>
      </c>
      <c r="O99" s="19" t="s">
        <v>19</v>
      </c>
    </row>
    <row r="100" spans="1:15" x14ac:dyDescent="0.2">
      <c r="A100" s="23" t="s">
        <v>29</v>
      </c>
      <c r="B100" s="24" t="s">
        <v>68</v>
      </c>
      <c r="C100" s="25" t="s">
        <v>113</v>
      </c>
      <c r="D100" s="26" t="s">
        <v>113</v>
      </c>
      <c r="E100" s="27" t="s">
        <v>127</v>
      </c>
      <c r="F100" s="14" t="s">
        <v>128</v>
      </c>
      <c r="G100" s="15">
        <v>44656</v>
      </c>
      <c r="H100" s="16" t="s">
        <v>19</v>
      </c>
      <c r="I100" s="17" t="s">
        <v>20</v>
      </c>
      <c r="J100" s="17" t="s">
        <v>21</v>
      </c>
      <c r="K100" s="16" t="s">
        <v>19</v>
      </c>
      <c r="L100" s="18" t="s">
        <v>119</v>
      </c>
      <c r="M100" s="20" t="s">
        <v>129</v>
      </c>
      <c r="N100" s="19" t="s">
        <v>19</v>
      </c>
      <c r="O100" s="19" t="s">
        <v>19</v>
      </c>
    </row>
    <row r="101" spans="1:15" x14ac:dyDescent="0.2">
      <c r="A101" s="23" t="s">
        <v>29</v>
      </c>
      <c r="B101" s="24" t="s">
        <v>68</v>
      </c>
      <c r="C101" s="25" t="s">
        <v>116</v>
      </c>
      <c r="D101" s="26" t="s">
        <v>1</v>
      </c>
      <c r="E101" s="27" t="s">
        <v>117</v>
      </c>
      <c r="F101" s="14" t="s">
        <v>115</v>
      </c>
      <c r="G101" s="15">
        <v>44662</v>
      </c>
      <c r="H101" s="16" t="s">
        <v>19</v>
      </c>
      <c r="I101" s="17" t="s">
        <v>20</v>
      </c>
      <c r="J101" s="17" t="s">
        <v>21</v>
      </c>
      <c r="K101" s="16" t="s">
        <v>19</v>
      </c>
      <c r="L101" s="18" t="s">
        <v>118</v>
      </c>
      <c r="M101" s="20" t="s">
        <v>129</v>
      </c>
      <c r="N101" s="19" t="s">
        <v>19</v>
      </c>
      <c r="O101" s="19" t="s">
        <v>19</v>
      </c>
    </row>
  </sheetData>
  <hyperlinks>
    <hyperlink ref="G1:N1" r:id="rId1" display="http://transparencia.mpuentealto.cl/doctos/2019/DOM_02/" xr:uid="{00000000-0004-0000-0000-000000000000}"/>
    <hyperlink ref="M2" r:id="rId2" display="http://transparencia.mpuentealto.cl/doctos/2022/DOM_04/051PE-2022.pdf" xr:uid="{8DE8AC8A-0B04-43B7-B2B2-B4DFCE15180B}"/>
    <hyperlink ref="M3" r:id="rId3" display="http://transparencia.mpuentealto.cl/doctos/2022/DOM_04/052PE-2022.pdf" xr:uid="{4F8FE9C3-AAB5-4CD2-A586-497B8EF1F3B6}"/>
    <hyperlink ref="M4" r:id="rId4" display="http://transparencia.mpuentealto.cl/doctos/2022/DOM_04/053PE-2022.pdf" xr:uid="{07E75071-D44B-4B69-ACDA-1D743314D159}"/>
    <hyperlink ref="M5" r:id="rId5" display="http://transparencia.mpuentealto.cl/doctos/2022/DOM_04/054PE-2022.pdf" xr:uid="{1F699447-95FC-4F9F-8E21-96A82E9BCDF6}"/>
    <hyperlink ref="M6" r:id="rId6" display="http://transparencia.mpuentealto.cl/doctos/2022/DOM_04/055PE-2022.pdf" xr:uid="{7E4ABB8F-5EAF-44B0-914B-6B029338A120}"/>
    <hyperlink ref="M7" r:id="rId7" display="http://transparencia.mpuentealto.cl/doctos/2022/DOM_04/056PE-2022.pdf" xr:uid="{74D2EAEE-E41B-40D6-A570-89DB4B69AF5B}"/>
    <hyperlink ref="M8" r:id="rId8" display="http://transparencia.mpuentealto.cl/doctos/2022/DOM_04/057PE-2022.pdf" xr:uid="{805346F7-93AE-41F7-A271-2C3800F5EE8F}"/>
    <hyperlink ref="M9" r:id="rId9" display="http://transparencia.mpuentealto.cl/doctos/2022/DOM_04/058PE-2022.pdf" xr:uid="{D620F423-F975-49BB-9655-18A5C482B599}"/>
    <hyperlink ref="M10" r:id="rId10" display="http://transparencia.mpuentealto.cl/doctos/2022/DOM_04/059PE-2022.pdf" xr:uid="{BA1EE2BD-F6E5-431B-99F0-7FF58DCCC28E}"/>
    <hyperlink ref="M11" r:id="rId11" display="http://transparencia.mpuentealto.cl/doctos/2022/DOM_04/060PE-2022.pdf" xr:uid="{32E305F9-13C1-490E-A0CF-6EE42C404E48}"/>
    <hyperlink ref="M12" r:id="rId12" display="http://transparencia.mpuentealto.cl/doctos/2022/DOM_04/061PE-2022.pdf" xr:uid="{DC455989-F0D8-48DF-BAE1-551A9A58C093}"/>
    <hyperlink ref="M13" r:id="rId13" display="http://transparencia.mpuentealto.cl/doctos/2022/DOM_04/062PE-2022.pdf" xr:uid="{F4054A20-1C19-40AD-B953-06C8B2990FB7}"/>
    <hyperlink ref="M14" r:id="rId14" display="http://transparencia.mpuentealto.cl/doctos/2022/DOM_04/063PE-2022.pdf" xr:uid="{59AE4A45-5377-4595-89F5-7582DE888E60}"/>
    <hyperlink ref="M15" r:id="rId15" display="http://transparencia.mpuentealto.cl/doctos/2022/DOM_04/064PE-2022.pdf" xr:uid="{FB923640-0DD1-43FD-B16A-966AD44D8EEB}"/>
    <hyperlink ref="M16" r:id="rId16" display="http://transparencia.mpuentealto.cl/doctos/2022/DOM_04/065PE-2022.pdf" xr:uid="{089DA593-7501-4C4B-ACBE-CAF58446D330}"/>
    <hyperlink ref="M17" r:id="rId17" display="http://transparencia.mpuentealto.cl/doctos/2022/DOM_04/066PE-2022.pdf" xr:uid="{4AAD85CD-D6FC-4C7B-AE6C-D96EA152577C}"/>
    <hyperlink ref="M18" r:id="rId18" display="http://transparencia.mpuentealto.cl/doctos/2022/DOM_04/067PE-2022.pdf" xr:uid="{1504C856-93D6-4AAD-9914-711CFDEC2314}"/>
    <hyperlink ref="M19" r:id="rId19" display="http://transparencia.mpuentealto.cl/doctos/2022/DOM_04/068PE-2022.pdf" xr:uid="{640411DD-0941-470C-B813-31EF04F0505E}"/>
    <hyperlink ref="M20" r:id="rId20" display="http://transparencia.mpuentealto.cl/doctos/2022/DOM_04/069PE-2022.pdf" xr:uid="{A6702C4F-8352-4EDC-8828-D4C5194FE4E6}"/>
    <hyperlink ref="M21" r:id="rId21" display="http://transparencia.mpuentealto.cl/doctos/2022/DOM_04/070PE-2022.pdf" xr:uid="{CB426E5E-94DD-46F3-BBB3-86EAE40A366D}"/>
    <hyperlink ref="M22" r:id="rId22" display="http://transparencia.mpuentealto.cl/doctos/2022/DOM_04/071PE-2022.pdf" xr:uid="{979B4B4C-2545-4853-AA3B-E145BBA6A75F}"/>
    <hyperlink ref="M23" r:id="rId23" display="http://transparencia.mpuentealto.cl/doctos/2022/DOM_04/072PE-2022.pdf" xr:uid="{D9DC12D1-9C71-4B37-90DD-DB5840472A56}"/>
    <hyperlink ref="M24" r:id="rId24" display="http://transparencia.mpuentealto.cl/doctos/2022/DOM_04/073PE-2022.pdf" xr:uid="{59459125-3DF9-4BF3-975B-258B5E28F966}"/>
    <hyperlink ref="M25" r:id="rId25" display="http://transparencia.mpuentealto.cl/doctos/2022/DOM_04/074PE-2022.pdf" xr:uid="{E5A7F5D2-1783-4F40-B7BD-3D319B42B9DF}"/>
    <hyperlink ref="M26" r:id="rId26" display="http://transparencia.mpuentealto.cl/doctos/2022/DOM_04/075PE-2022.pdf" xr:uid="{B8CFE8A6-6745-40DB-A878-2872DC98A322}"/>
    <hyperlink ref="M27" r:id="rId27" display="http://transparencia.mpuentealto.cl/doctos/2022/DOM_04/076PE-2022.pdf" xr:uid="{4CC44F18-111E-416A-BD72-A3EC08BC1441}"/>
    <hyperlink ref="M28" r:id="rId28" display="http://transparencia.mpuentealto.cl/doctos/2022/DOM_04/022RE-2022.pdf" xr:uid="{B250619D-EFBD-411E-A230-8FA53F6A9F81}"/>
    <hyperlink ref="M29" r:id="rId29" display="http://transparencia.mpuentealto.cl/doctos/2022/DOM_04/023RE-2022.pdf" xr:uid="{1E916201-AFA0-44D9-9848-EB9CC6E2F757}"/>
    <hyperlink ref="M30" r:id="rId30" display="http://transparencia.mpuentealto.cl/doctos/2022/DOM_04/024RE-2022.pdf" xr:uid="{148009BC-B738-4E07-AD71-016200382DB2}"/>
    <hyperlink ref="M31" r:id="rId31" display="http://transparencia.mpuentealto.cl/doctos/2022/DOM_04/025RE-2022.pdf" xr:uid="{2AB6BE02-7C09-4BAD-9A8E-EC57A2BEFD38}"/>
    <hyperlink ref="M32" r:id="rId32" display="http://transparencia.mpuentealto.cl/doctos/2022/DOM_04/026RE-2022.pdf" xr:uid="{7B6AF72A-C331-4FF9-8E86-1B06330A7826}"/>
    <hyperlink ref="M33" r:id="rId33" display="http://transparencia.mpuentealto.cl/doctos/2022/DOM_04/027RE-2022.pdf" xr:uid="{30B1EABF-7692-44C1-AACD-E303F1D2C990}"/>
    <hyperlink ref="M34" r:id="rId34" display="http://transparencia.mpuentealto.cl/doctos/2022/DOM_04/028RE-2022.pdf" xr:uid="{7592A620-17B1-4314-9BEE-2E822BC0581C}"/>
    <hyperlink ref="M35" r:id="rId35" display="http://transparencia.mpuentealto.cl/doctos/2022/DOM_04/029RE-2022.pdf" xr:uid="{6A67BBE8-1266-460D-95ED-E69C0A2B2BD5}"/>
    <hyperlink ref="M36" r:id="rId36" display="http://transparencia.mpuentealto.cl/doctos/2022/DOM_04/030RE-2022.pdf" xr:uid="{B6B69558-0D57-496D-83C6-3D0CADBA84F7}"/>
    <hyperlink ref="M37" r:id="rId37" display="http://transparencia.mpuentealto.cl/doctos/2022/DOM_04/031RE-2022.pdf" xr:uid="{02FF4D0C-2B96-4796-BC62-F635934465AC}"/>
    <hyperlink ref="M38" r:id="rId38" display="http://transparencia.mpuentealto.cl/doctos/2022/DOM_04/032RE-2022.pdf" xr:uid="{B132BC6A-B132-41FF-818D-17536E44E20B}"/>
    <hyperlink ref="M39" r:id="rId39" display="http://transparencia.mpuentealto.cl/doctos/2022/DOM_04/033RE-2022.pdf" xr:uid="{DE2AFB62-9DA5-479C-9379-B85390F9EDBB}"/>
    <hyperlink ref="M40" r:id="rId40" display="http://transparencia.mpuentealto.cl/doctos/2022/DOM_04/049REG-2022.pdf" xr:uid="{A7A5C2C2-A7A7-4E40-BEC9-4B2F7DE8EAFB}"/>
    <hyperlink ref="M41" r:id="rId41" display="http://transparencia.mpuentealto.cl/doctos/2022/DOM_04/050REG-2022.pdf" xr:uid="{9CF8FA9B-D195-4E43-9795-C4D99C3D6411}"/>
    <hyperlink ref="M42" r:id="rId42" display="http://transparencia.mpuentealto.cl/doctos/2022/DOM_04/051REG-2022.pdf" xr:uid="{3F5D2265-927C-4AC5-BB9E-8BC2C4374A62}"/>
    <hyperlink ref="M43" r:id="rId43" display="http://transparencia.mpuentealto.cl/doctos/2022/DOM_04/052REG-2022.pdf" xr:uid="{18079220-83DE-46A5-B507-B173E5A5BE72}"/>
    <hyperlink ref="M44" r:id="rId44" display="http://transparencia.mpuentealto.cl/doctos/2022/DOM_04/053REG-2022.pdf" xr:uid="{D9A3815E-03C9-4AE8-8C14-CB14DB58055B}"/>
    <hyperlink ref="M45" r:id="rId45" display="http://transparencia.mpuentealto.cl/doctos/2022/DOM_04/054REG-2022.pdf" xr:uid="{29488902-7155-4CB7-9558-881510DFE0D7}"/>
    <hyperlink ref="M46" r:id="rId46" display="http://transparencia.mpuentealto.cl/doctos/2022/DOM_04/055REG-2022.pdf" xr:uid="{1F753460-AD42-46B4-864B-F579E1846818}"/>
    <hyperlink ref="M47" r:id="rId47" display="http://transparencia.mpuentealto.cl/doctos/2022/DOM_04/056REG-2022.pdf" xr:uid="{DF87EB2F-FA9F-4603-935C-724E068FAAF7}"/>
    <hyperlink ref="M48" r:id="rId48" display="http://transparencia.mpuentealto.cl/doctos/2022/DOM_04/057REG-2022.pdf" xr:uid="{3D8E430E-5B24-47F9-984E-B70F93060FC3}"/>
    <hyperlink ref="M49" r:id="rId49" display="http://transparencia.mpuentealto.cl/doctos/2022/DOM_04/058REG-2022.pdf" xr:uid="{F4A303E8-1DA8-44CC-A632-5FE905D059A2}"/>
    <hyperlink ref="M50" r:id="rId50" display="http://transparencia.mpuentealto.cl/doctos/2022/DOM_04/059REG-2022.pdf" xr:uid="{F32E8901-461E-46E8-989E-6984A98A1CD1}"/>
    <hyperlink ref="M51" r:id="rId51" display="http://transparencia.mpuentealto.cl/doctos/2022/DOM_04/060REG-2022.pdf" xr:uid="{082A0408-339E-498C-81F2-6C1A9591CD1D}"/>
    <hyperlink ref="M52" r:id="rId52" display="http://transparencia.mpuentealto.cl/doctos/2022/DOM_04/061REG-2022.pdf" xr:uid="{7E49AD8B-C9F9-4217-A492-E58D980D1747}"/>
    <hyperlink ref="M53" r:id="rId53" display="http://transparencia.mpuentealto.cl/doctos/2022/DOM_04/062REG-2022.pdf" xr:uid="{81F3F0B9-9EE1-416D-97F8-670A06D6EDED}"/>
    <hyperlink ref="M54" r:id="rId54" display="http://transparencia.mpuentealto.cl/doctos/2022/DOM_04/063REG-2022.pdf" xr:uid="{3D9FA7C2-8525-42F2-8338-A39D505893A4}"/>
    <hyperlink ref="M55" r:id="rId55" display="http://transparencia.mpuentealto.cl/doctos/2022/DOM_04/064REG-2022.pdf" xr:uid="{502336DC-CF69-492E-A890-0969C06C180B}"/>
    <hyperlink ref="M56" r:id="rId56" display="http://transparencia.mpuentealto.cl/doctos/2022/DOM_04/065REG-2022.pdf" xr:uid="{A2E2BB2A-03B8-499A-84C5-D90F89D5F2C9}"/>
    <hyperlink ref="M57" r:id="rId57" display="http://transparencia.mpuentealto.cl/doctos/2022/DOM_04/066REG-2022.pdf" xr:uid="{3DC6B1AF-068A-4755-BB1A-39EDF7EED9C6}"/>
    <hyperlink ref="M58" r:id="rId58" display="http://transparencia.mpuentealto.cl/doctos/2022/DOM_04/067REG-2022.pdf" xr:uid="{47464860-13B6-406A-9F19-1C02A1FABEF3}"/>
    <hyperlink ref="M59" r:id="rId59" display="http://transparencia.mpuentealto.cl/doctos/2022/DOM_04/068REG-2022.pdf" xr:uid="{7F90A9B0-0FA3-4179-B8B6-D338BF2B622E}"/>
    <hyperlink ref="M60" r:id="rId60" display="http://transparencia.mpuentealto.cl/doctos/2022/DOM_04/069REG-2022.pdf" xr:uid="{F60BA0C5-8D20-411D-BCC7-14825B615EE6}"/>
    <hyperlink ref="M61" r:id="rId61" display="http://transparencia.mpuentealto.cl/doctos/2022/DOM_04/070REG-2022.pdf" xr:uid="{90EDE4B5-CB14-458C-863F-07243F73FBCC}"/>
    <hyperlink ref="M62" r:id="rId62" display="http://transparencia.mpuentealto.cl/doctos/2022/DOM_04/071REG-2022.pdf" xr:uid="{B0C51E75-8EA1-4123-BEAE-FE091FC82B8E}"/>
    <hyperlink ref="M63" r:id="rId63" display="http://transparencia.mpuentealto.cl/doctos/2022/DOM_04/072REG-2022.pdf" xr:uid="{039EF90D-91B4-4BEF-8D45-DA2505BEA999}"/>
    <hyperlink ref="M64" r:id="rId64" display="http://transparencia.mpuentealto.cl/doctos/2022/DOM_04/073REG-2022.pdf" xr:uid="{426DFAB1-8491-4D88-8097-B8F4FC617349}"/>
    <hyperlink ref="M65" r:id="rId65" display="http://transparencia.mpuentealto.cl/doctos/2022/DOM_04/074REG-2022.pdf" xr:uid="{2DB59014-A001-4419-9073-161EF8802595}"/>
    <hyperlink ref="M66" r:id="rId66" display="http://transparencia.mpuentealto.cl/doctos/2022/DOM_04/075REG-2022.pdf" xr:uid="{503962B8-FBEA-4E52-84D2-073E075F3ED8}"/>
    <hyperlink ref="M67" r:id="rId67" display="http://transparencia.mpuentealto.cl/doctos/2022/DOM_04/076REG-2022.pdf" xr:uid="{D0F00409-4149-4706-A912-97B9B0971510}"/>
    <hyperlink ref="M68" r:id="rId68" display="http://transparencia.mpuentealto.cl/doctos/2022/DOM_04/077REG-2022.pdf" xr:uid="{345D779C-1D28-40BD-9E64-DCE8515F8F95}"/>
    <hyperlink ref="M69" r:id="rId69" display="http://transparencia.mpuentealto.cl/doctos/2022/DOM_04/078REG-2022.pdf" xr:uid="{13B3C226-6C84-4D73-93C2-739EC4B9A4DA}"/>
    <hyperlink ref="M70" r:id="rId70" display="http://transparencia.mpuentealto.cl/doctos/2022/DOM_04/079REG-2022.pdf" xr:uid="{C54FE3C7-D516-4965-A858-EEF3C4C8E2E2}"/>
    <hyperlink ref="M71" r:id="rId71" display="http://transparencia.mpuentealto.cl/doctos/2022/DOM_04/080REG-2022.pdf" xr:uid="{69A33155-85FE-4831-958C-7C73160FDDF9}"/>
    <hyperlink ref="M72" r:id="rId72" display="http://transparencia.mpuentealto.cl/doctos/2022/DOM_04/081REG-2022.pdf" xr:uid="{5132486E-64D5-4069-9FE6-62FAEA0F0280}"/>
    <hyperlink ref="M73" r:id="rId73" display="http://transparencia.mpuentealto.cl/doctos/2022/DOM_04/082REG-2022.pdf" xr:uid="{8B9D16F4-47FB-43C0-A9C8-0B198FE333DF}"/>
    <hyperlink ref="M74" r:id="rId74" display="http://transparencia.mpuentealto.cl/doctos/2022/DOM_04/083REG-2022.pdf" xr:uid="{008F8D01-188C-4083-B582-BD765B7BCF4C}"/>
    <hyperlink ref="M75" r:id="rId75" display="http://transparencia.mpuentealto.cl/doctos/2022/DOM_04/084REG-2022.pdf" xr:uid="{BFC7527C-9E6B-4CCE-A7A4-BB319E4315B6}"/>
    <hyperlink ref="M76" r:id="rId76" display="http://transparencia.mpuentealto.cl/doctos/2022/DOM_04/085REG-2022.pdf" xr:uid="{C783BD81-92E0-47F0-8EAE-87D1CD82BDFC}"/>
    <hyperlink ref="M77" r:id="rId77" display="http://transparencia.mpuentealto.cl/doctos/2022/DOM_04/086REG-2022.pdf" xr:uid="{8BCE7C7A-4F08-401A-BBBF-12E31BD703D0}"/>
    <hyperlink ref="M78" r:id="rId78" display="http://transparencia.mpuentealto.cl/doctos/2022/DOM_04/087REG-2022.pdf" xr:uid="{854E3231-B58C-40D1-AA8D-72E699A8EC05}"/>
    <hyperlink ref="M79" r:id="rId79" display="http://transparencia.mpuentealto.cl/doctos/2022/DOM_04/088REG-2022.pdf" xr:uid="{9ECC98C7-C1A9-4D13-9682-EB005424B7CC}"/>
    <hyperlink ref="M80" r:id="rId80" display="http://transparencia.mpuentealto.cl/doctos/2022/DOM_04/089REG-2022.pdf" xr:uid="{927B613B-4352-4272-9626-CE1BCC4DA2C1}"/>
    <hyperlink ref="M81" r:id="rId81" display="http://transparencia.mpuentealto.cl/doctos/2022/DOM_04/013PEURB-2022.pdf" xr:uid="{2F4329A9-6359-4280-963C-DD6EA608E2FF}"/>
    <hyperlink ref="M82" r:id="rId82" display="http://transparencia.mpuentealto.cl/doctos/2022/DOM_04/014PEURB-2022.pdf" xr:uid="{981D66C0-4F83-4F9B-A326-DC042FCADF4A}"/>
    <hyperlink ref="M83" r:id="rId83" display="http://transparencia.mpuentealto.cl/doctos/2022/DOM_04/015PEURB-2022.pdf" xr:uid="{4DB49B23-3699-4A74-BBC5-3CC2B0CFA2EC}"/>
    <hyperlink ref="M84" r:id="rId84" display="http://transparencia.mpuentealto.cl/doctos/2022/DOM_04/016PEURB-2022.pdf" xr:uid="{C58A9898-FB8C-49BF-9F5C-6A35CD854FBD}"/>
    <hyperlink ref="M85" r:id="rId85" display="http://transparencia.mpuentealto.cl/doctos/2022/DOM_04/017PEURB-2022.pdf" xr:uid="{7FF17792-863A-45DF-A83C-60519EF627C4}"/>
    <hyperlink ref="M86" r:id="rId86" display="http://transparencia.mpuentealto.cl/doctos/2022/DOM_04/018PEURB-2022.pdf" xr:uid="{94D76070-7DC6-489A-9BDE-669DA3F2C057}"/>
    <hyperlink ref="M87" r:id="rId87" display="http://transparencia.mpuentealto.cl/doctos/2022/DOM_04/019PEURB-2022.pdf" xr:uid="{38CDC28F-2CC1-4138-B573-3F491F8326B4}"/>
    <hyperlink ref="M88" r:id="rId88" display="http://transparencia.mpuentealto.cl/doctos/2022/DOM_04/020PEURB-2022.pdf" xr:uid="{C2A394C4-A685-4919-AA96-A7F277BCCA49}"/>
    <hyperlink ref="M89" r:id="rId89" display="http://transparencia.mpuentealto.cl/doctos/2022/DOM_04/035REURB-2022.pdf" xr:uid="{9ABF61D4-2EAD-4F42-9CF5-3A70B2829150}"/>
    <hyperlink ref="M90" r:id="rId90" display="http://transparencia.mpuentealto.cl/doctos/2022/DOM_04/036REURB-2022.pdf" xr:uid="{B845A44F-FA4F-4078-85F6-A910E366CDD1}"/>
    <hyperlink ref="M91" r:id="rId91" display="http://transparencia.mpuentealto.cl/doctos/2022/DOM_04/037REURB-2022.pdf" xr:uid="{AD213DE2-1F1A-4A79-8E16-85B13C9AFC2D}"/>
    <hyperlink ref="M92" r:id="rId92" display="http://transparencia.mpuentealto.cl/doctos/2022/DOM_04/038REURB-2022.pdf" xr:uid="{63E6088A-2D7E-43F1-A725-C3281ABCB9C8}"/>
    <hyperlink ref="M93" r:id="rId93" display="http://transparencia.mpuentealto.cl/doctos/2022/DOM_04/039REURB-2022.pdf" xr:uid="{3C0052F3-36A3-44E5-A0CB-187C86A54BE2}"/>
    <hyperlink ref="M94" r:id="rId94" display="http://transparencia.mpuentealto.cl/doctos/2022/DOM_04/040REURB-2022.pdf" xr:uid="{61D8F4D0-A919-4FF6-833F-5BA068C11841}"/>
    <hyperlink ref="M95" r:id="rId95" display="http://transparencia.mpuentealto.cl/doctos/2022/DOM_04/041REURB-2022.pdf" xr:uid="{DB911656-9264-48A5-B369-E91E8AD9932E}"/>
    <hyperlink ref="M96" r:id="rId96" display="http://transparencia.mpuentealto.cl/doctos/2022/DOM_04/042REURB-2022.pdf" xr:uid="{44B68D8F-424B-4B49-B239-7C7ECEDF6CE6}"/>
    <hyperlink ref="M97" r:id="rId97" display="http://transparencia.mpuentealto.cl/doctos/2022/DOM_04/043REURB-2022.pdf" xr:uid="{3F1DFAB4-CC25-4DA1-9EBE-90E6576E0EAA}"/>
    <hyperlink ref="M98" r:id="rId98" display="http://transparencia.mpuentealto.cl/doctos/2022/DOM_04/044REURB-2022.pdf" xr:uid="{9616E4A9-A2BA-4023-A353-7868C839F47A}"/>
    <hyperlink ref="M99" r:id="rId99" display="http://transparencia.mpuentealto.cl/doctos/2022/DOM_04/004AUT-2022.pdf" xr:uid="{5AA4B667-1157-4CD7-ACA4-413B1A5B253A}"/>
    <hyperlink ref="M100" r:id="rId100" display="http://transparencia.mpuentealto.cl/doctos/2022/DOM_04/005AUT-2022.pdf" xr:uid="{479D2862-2D6F-4E64-B0AA-228265535170}"/>
    <hyperlink ref="M101" r:id="rId101" display="http://transparencia.mpuentealto.cl/doctos/2022/DOM_04/002COP-2022.pdf" xr:uid="{0764DBED-CF4B-409F-9E52-D5F2F3CF5005}"/>
  </hyperlinks>
  <pageMargins left="0.7" right="0.7" top="0.75" bottom="0.75" header="0.3" footer="0.3"/>
  <pageSetup paperSize="9" orientation="portrait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 Jimenez</cp:lastModifiedBy>
  <dcterms:created xsi:type="dcterms:W3CDTF">2018-02-02T19:22:52Z</dcterms:created>
  <dcterms:modified xsi:type="dcterms:W3CDTF">2022-05-31T22:22:07Z</dcterms:modified>
</cp:coreProperties>
</file>