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seluis.jimenez\Desktop\"/>
    </mc:Choice>
  </mc:AlternateContent>
  <bookViews>
    <workbookView xWindow="0" yWindow="0" windowWidth="14130" windowHeight="12300" tabRatio="277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17" i="3" l="1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60" i="3"/>
  <c r="L61" i="3"/>
  <c r="L62" i="3"/>
  <c r="L63" i="3"/>
  <c r="L64" i="3"/>
  <c r="B61" i="3" l="1"/>
  <c r="B60" i="3"/>
  <c r="B63" i="3"/>
  <c r="B62" i="3"/>
  <c r="B47" i="3"/>
  <c r="L47" i="3"/>
  <c r="B48" i="3"/>
  <c r="L48" i="3"/>
  <c r="B49" i="3"/>
  <c r="L49" i="3"/>
  <c r="B50" i="3"/>
  <c r="L50" i="3"/>
  <c r="B7" i="3" l="1"/>
  <c r="L2" i="3" l="1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8" i="3" l="1"/>
  <c r="B9" i="3"/>
  <c r="B10" i="3"/>
  <c r="B11" i="3"/>
  <c r="B12" i="3"/>
  <c r="B65" i="3" s="1"/>
  <c r="B13" i="3"/>
  <c r="B14" i="3"/>
  <c r="B15" i="3"/>
  <c r="B16" i="3"/>
  <c r="L58" i="3" l="1"/>
  <c r="L66" i="3" l="1"/>
  <c r="B66" i="3"/>
  <c r="L54" i="3" l="1"/>
  <c r="B54" i="3"/>
  <c r="L53" i="3"/>
  <c r="B53" i="3"/>
  <c r="L52" i="3"/>
  <c r="B52" i="3"/>
  <c r="L41" i="3"/>
  <c r="B41" i="3"/>
  <c r="L40" i="3"/>
  <c r="B40" i="3"/>
  <c r="L39" i="3"/>
  <c r="B39" i="3"/>
  <c r="L44" i="3"/>
  <c r="B44" i="3"/>
  <c r="L43" i="3"/>
  <c r="B43" i="3"/>
  <c r="L42" i="3"/>
  <c r="B42" i="3"/>
  <c r="L37" i="3"/>
  <c r="B37" i="3"/>
  <c r="L36" i="3"/>
  <c r="B36" i="3"/>
  <c r="L16" i="3"/>
  <c r="L15" i="3"/>
  <c r="L14" i="3"/>
  <c r="L13" i="3"/>
  <c r="L12" i="3"/>
  <c r="L11" i="3"/>
  <c r="L10" i="3"/>
  <c r="L9" i="3"/>
  <c r="L8" i="3"/>
  <c r="L7" i="3"/>
  <c r="B64" i="3" l="1"/>
  <c r="B59" i="3"/>
  <c r="L34" i="3"/>
  <c r="L35" i="3"/>
  <c r="B35" i="3"/>
  <c r="B34" i="3"/>
  <c r="L65" i="3" l="1"/>
  <c r="L56" i="3" l="1"/>
  <c r="B56" i="3"/>
  <c r="L57" i="3" l="1"/>
  <c r="L59" i="3" l="1"/>
  <c r="L32" i="3"/>
  <c r="L33" i="3"/>
  <c r="L55" i="3" l="1"/>
  <c r="B32" i="3" l="1"/>
  <c r="B33" i="3"/>
  <c r="B55" i="3" l="1"/>
  <c r="L51" i="3" l="1"/>
  <c r="B51" i="3"/>
  <c r="L3" i="3" l="1"/>
  <c r="L4" i="3"/>
  <c r="L5" i="3"/>
  <c r="L6" i="3"/>
  <c r="L38" i="3"/>
  <c r="L45" i="3"/>
  <c r="L46" i="3"/>
  <c r="B6" i="3" l="1"/>
  <c r="B38" i="3"/>
  <c r="B45" i="3"/>
  <c r="B46" i="3"/>
  <c r="B4" i="3"/>
  <c r="B58" i="3" s="1"/>
  <c r="B5" i="3"/>
  <c r="B3" i="3"/>
  <c r="B57" i="3" s="1"/>
</calcChain>
</file>

<file path=xl/sharedStrings.xml><?xml version="1.0" encoding="utf-8"?>
<sst xmlns="http://schemas.openxmlformats.org/spreadsheetml/2006/main" count="796" uniqueCount="123">
  <si>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</si>
  <si>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</si>
  <si>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</si>
  <si>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</si>
  <si>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</si>
  <si>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</si>
  <si>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</si>
  <si>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</si>
  <si>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</si>
  <si>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</si>
  <si>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</si>
  <si>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</si>
  <si>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</si>
  <si>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</si>
  <si>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</si>
  <si>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</si>
  <si>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</si>
  <si>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</si>
  <si>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</si>
  <si>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</si>
  <si>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</si>
  <si>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</si>
  <si>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</si>
  <si>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</si>
  <si>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</si>
  <si>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</si>
  <si>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</si>
  <si>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</si>
  <si>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</si>
  <si>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</si>
  <si>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RECEPCIÓN</t>
  </si>
  <si>
    <t>RESOLUCIÓN</t>
  </si>
  <si>
    <t>AUTORIZACIÓN</t>
  </si>
  <si>
    <t>2021</t>
  </si>
  <si>
    <t>CERTIFICADO DE OBRAS DE URBANIZACIÓN  GARANTIZADAS</t>
  </si>
  <si>
    <t>PERMISO DE EDIFICACIÓN ALTERACIÓN</t>
  </si>
  <si>
    <t>CERTIFICADO DE URBANIZACIÓN</t>
  </si>
  <si>
    <t xml:space="preserve">CERTIFICADO DE RECEPCIÓN DEFINITIVA DE OBRAS DE URBANIZACIÓN </t>
  </si>
  <si>
    <t>CERTIFICADO DE RECEPCIÓN DEFINITIVA DE  OBRA MENOR</t>
  </si>
  <si>
    <t>059</t>
  </si>
  <si>
    <t>060</t>
  </si>
  <si>
    <t>061</t>
  </si>
  <si>
    <t>COPROPIEDAD</t>
  </si>
  <si>
    <t>CERTIFICADO DE COPROPIEDAD INMOBILIARIA LEY 19.537</t>
  </si>
  <si>
    <t>Noviembre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</si>
  <si>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</si>
  <si>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</si>
  <si>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</si>
  <si>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</si>
  <si>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</si>
  <si>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</si>
  <si>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</si>
  <si>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</si>
  <si>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</si>
  <si>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</si>
  <si>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</si>
  <si>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</si>
  <si>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</si>
  <si>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</si>
  <si>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</si>
  <si>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</si>
  <si>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</si>
  <si>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</si>
  <si>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</si>
  <si>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</si>
  <si>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</si>
  <si>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</si>
  <si>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</si>
  <si>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</si>
  <si>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</si>
  <si>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</si>
  <si>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</si>
  <si>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</si>
  <si>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</si>
  <si>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</si>
  <si>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INSTALACION DE PUBLICIDAD LETRERO PUBLICITARIO LUMINOSO</t>
  </si>
  <si>
    <t>RESOLUCIÓN DE MODIFICACIÓN DE PROYECTO DE EDIFICACIÓN</t>
  </si>
  <si>
    <t>PERMISO DE EDIFICACIÓN OBRA NUEVA LOCAL COMERCIAL</t>
  </si>
  <si>
    <t>PERMISO DE EDIFICACIÓN OBRA NUEVA AMPLIACION COLEGIO</t>
  </si>
  <si>
    <t>PERMISO DE OBRA MENOR MODIFICACIÓN</t>
  </si>
  <si>
    <t xml:space="preserve">ALTERAR Y HABILITAR LOCALES COMERCIALES Y VIVIENDA </t>
  </si>
  <si>
    <t>066</t>
  </si>
  <si>
    <t>067</t>
  </si>
  <si>
    <t>068</t>
  </si>
  <si>
    <t>069</t>
  </si>
  <si>
    <t>070</t>
  </si>
  <si>
    <t>071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</si>
  <si>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</si>
  <si>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</si>
  <si>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</si>
  <si>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</si>
  <si>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</si>
  <si>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</si>
  <si>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</si>
  <si>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</si>
  <si>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</si>
  <si>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</si>
  <si>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</si>
  <si>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</si>
  <si>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</si>
  <si>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</si>
  <si>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</si>
  <si>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</si>
  <si>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</si>
  <si>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029</t>
  </si>
  <si>
    <t>030</t>
  </si>
  <si>
    <t>031</t>
  </si>
  <si>
    <t>032</t>
  </si>
  <si>
    <t>RESOLUCIÓN DE APROBACIÓN DE FUSIÓN</t>
  </si>
  <si>
    <t>RESOLUCIÓN DE MODIFICACIÓN</t>
  </si>
  <si>
    <t>RESOLUCIÓN DE MODIFICACIÓN DE DESLINDES</t>
  </si>
  <si>
    <t xml:space="preserve">RESOLUCIÓN DE APROBACIÓN DE URBANIZACIÓN </t>
  </si>
  <si>
    <t>056</t>
  </si>
  <si>
    <t>057</t>
  </si>
  <si>
    <t>058</t>
  </si>
  <si>
    <t>043</t>
  </si>
  <si>
    <t xml:space="preserve">AUTORIZACIÓN </t>
  </si>
  <si>
    <t>AUTORIZACIÓN DE OBRAS PRELIMINARES</t>
  </si>
  <si>
    <t>008</t>
  </si>
  <si>
    <t xml:space="preserve">RESOLUCIÓN DE APROBACIÓN DE DIVISIÓN PREDIAL </t>
  </si>
  <si>
    <t xml:space="preserve">PERMISO DE EDIFICACIÓN OBRA NUEVA </t>
  </si>
  <si>
    <t xml:space="preserve">RESOLUCIÓN 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</si>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</sst>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1/DOM_11/0163PE-2021.pdf" TargetMode="External"/><Relationship Id="rId18" Type="http://schemas.openxmlformats.org/officeDocument/2006/relationships/hyperlink" Target="http://transparencia.mpuentealto.cl/doctos/2021/DOM_11/0168PE-2021.pdf" TargetMode="External"/><Relationship Id="rId26" Type="http://schemas.openxmlformats.org/officeDocument/2006/relationships/hyperlink" Target="http://transparencia.mpuentealto.cl/doctos/2021/DOM_11/0176PE-2021.pdf" TargetMode="External"/><Relationship Id="rId39" Type="http://schemas.openxmlformats.org/officeDocument/2006/relationships/hyperlink" Target="http://transparencia.mpuentealto.cl/doctos/2021/DOM_11/071RE-2021.pdf" TargetMode="External"/><Relationship Id="rId21" Type="http://schemas.openxmlformats.org/officeDocument/2006/relationships/hyperlink" Target="http://transparencia.mpuentealto.cl/doctos/2021/DOM_11/0171PE-2021.pdf" TargetMode="External"/><Relationship Id="rId34" Type="http://schemas.openxmlformats.org/officeDocument/2006/relationships/hyperlink" Target="http://transparencia.mpuentealto.cl/doctos/2021/DOM_11/066RE-2021.pdf" TargetMode="External"/><Relationship Id="rId42" Type="http://schemas.openxmlformats.org/officeDocument/2006/relationships/hyperlink" Target="http://transparencia.mpuentealto.cl/doctos/2021/DOM_11/120REG-2021.pdf" TargetMode="External"/><Relationship Id="rId47" Type="http://schemas.openxmlformats.org/officeDocument/2006/relationships/hyperlink" Target="http://transparencia.mpuentealto.cl/doctos/2021/DOM_11/125REG-2021.pdf" TargetMode="External"/><Relationship Id="rId50" Type="http://schemas.openxmlformats.org/officeDocument/2006/relationships/hyperlink" Target="http://transparencia.mpuentealto.cl/doctos/2021/DOM_11/128REG-2021.pdf" TargetMode="External"/><Relationship Id="rId55" Type="http://schemas.openxmlformats.org/officeDocument/2006/relationships/hyperlink" Target="http://transparencia.mpuentealto.cl/doctos/2021/DOM_11/133REG-2021.pdf" TargetMode="External"/><Relationship Id="rId63" Type="http://schemas.openxmlformats.org/officeDocument/2006/relationships/hyperlink" Target="http://transparencia.mpuentealto.cl/doctos/2021/DOM_11/058REURB-2021.pdf" TargetMode="External"/><Relationship Id="rId68" Type="http://schemas.openxmlformats.org/officeDocument/2006/relationships/hyperlink" Target="http://transparencia.mpuentealto.cl/doctos/2021/DOM_11/008COP-2021.pdf" TargetMode="External"/><Relationship Id="rId7" Type="http://schemas.openxmlformats.org/officeDocument/2006/relationships/hyperlink" Target="http://transparencia.mpuentealto.cl/doctos/2021/DOM_11/0157PE-2021.pdf" TargetMode="External"/><Relationship Id="rId2" Type="http://schemas.openxmlformats.org/officeDocument/2006/relationships/hyperlink" Target="..\ENERO\PERMISOS-EDIF\023PE-2021\023PE-2021.pdf" TargetMode="External"/><Relationship Id="rId16" Type="http://schemas.openxmlformats.org/officeDocument/2006/relationships/hyperlink" Target="http://transparencia.mpuentealto.cl/doctos/2021/DOM_11/0166PE-2021.pdf" TargetMode="External"/><Relationship Id="rId29" Type="http://schemas.openxmlformats.org/officeDocument/2006/relationships/hyperlink" Target="http://transparencia.mpuentealto.cl/doctos/2021/DOM_11/0179PE-2021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1/DOM_11/0156PE-2021.pdf" TargetMode="External"/><Relationship Id="rId11" Type="http://schemas.openxmlformats.org/officeDocument/2006/relationships/hyperlink" Target="http://transparencia.mpuentealto.cl/doctos/2021/DOM_11/0161PE-2021.pdf" TargetMode="External"/><Relationship Id="rId24" Type="http://schemas.openxmlformats.org/officeDocument/2006/relationships/hyperlink" Target="http://transparencia.mpuentealto.cl/doctos/2021/DOM_11/0174PE-2021.pdf" TargetMode="External"/><Relationship Id="rId32" Type="http://schemas.openxmlformats.org/officeDocument/2006/relationships/hyperlink" Target="http://transparencia.mpuentealto.cl/doctos/2021/DOM_11/0182PE-2021.pdf" TargetMode="External"/><Relationship Id="rId37" Type="http://schemas.openxmlformats.org/officeDocument/2006/relationships/hyperlink" Target="http://transparencia.mpuentealto.cl/doctos/2021/DOM_11/069RE-2021.pdf" TargetMode="External"/><Relationship Id="rId40" Type="http://schemas.openxmlformats.org/officeDocument/2006/relationships/hyperlink" Target="http://transparencia.mpuentealto.cl/doctos/2021/DOM_11/118REG-2021.pdf" TargetMode="External"/><Relationship Id="rId45" Type="http://schemas.openxmlformats.org/officeDocument/2006/relationships/hyperlink" Target="http://transparencia.mpuentealto.cl/doctos/2021/DOM_11/123REG-2021.pdf" TargetMode="External"/><Relationship Id="rId53" Type="http://schemas.openxmlformats.org/officeDocument/2006/relationships/hyperlink" Target="http://transparencia.mpuentealto.cl/doctos/2021/DOM_11/131REG-2021.pdf" TargetMode="External"/><Relationship Id="rId58" Type="http://schemas.openxmlformats.org/officeDocument/2006/relationships/hyperlink" Target="http://transparencia.mpuentealto.cl/doctos/2021/DOM_11/030PEURB-2021.pdf" TargetMode="External"/><Relationship Id="rId66" Type="http://schemas.openxmlformats.org/officeDocument/2006/relationships/hyperlink" Target="http://transparencia.mpuentealto.cl/doctos/2021/DOM_11/061REURB-2021.pdf" TargetMode="External"/><Relationship Id="rId5" Type="http://schemas.openxmlformats.org/officeDocument/2006/relationships/hyperlink" Target="http://transparencia.mpuentealto.cl/doctos/2021/DOM_11/0155PE-2021.pdf" TargetMode="External"/><Relationship Id="rId15" Type="http://schemas.openxmlformats.org/officeDocument/2006/relationships/hyperlink" Target="http://transparencia.mpuentealto.cl/doctos/2021/DOM_11/0165PE-2021.pdf" TargetMode="External"/><Relationship Id="rId23" Type="http://schemas.openxmlformats.org/officeDocument/2006/relationships/hyperlink" Target="http://transparencia.mpuentealto.cl/doctos/2021/DOM_11/0173PE-2021.pdf" TargetMode="External"/><Relationship Id="rId28" Type="http://schemas.openxmlformats.org/officeDocument/2006/relationships/hyperlink" Target="http://transparencia.mpuentealto.cl/doctos/2021/DOM_11/0178PE-2021.pdf" TargetMode="External"/><Relationship Id="rId36" Type="http://schemas.openxmlformats.org/officeDocument/2006/relationships/hyperlink" Target="http://transparencia.mpuentealto.cl/doctos/2021/DOM_11/068RE-2021.pdf" TargetMode="External"/><Relationship Id="rId49" Type="http://schemas.openxmlformats.org/officeDocument/2006/relationships/hyperlink" Target="http://transparencia.mpuentealto.cl/doctos/2021/DOM_11/127REG-2021.pdf" TargetMode="External"/><Relationship Id="rId57" Type="http://schemas.openxmlformats.org/officeDocument/2006/relationships/hyperlink" Target="http://transparencia.mpuentealto.cl/doctos/2021/DOM_11/029PEURB-2021.pdf" TargetMode="External"/><Relationship Id="rId61" Type="http://schemas.openxmlformats.org/officeDocument/2006/relationships/hyperlink" Target="http://transparencia.mpuentealto.cl/doctos/2021/DOM_11/056REURB-2021.pdf" TargetMode="External"/><Relationship Id="rId10" Type="http://schemas.openxmlformats.org/officeDocument/2006/relationships/hyperlink" Target="http://transparencia.mpuentealto.cl/doctos/2021/DOM_11/0160PE-2021.pdf" TargetMode="External"/><Relationship Id="rId19" Type="http://schemas.openxmlformats.org/officeDocument/2006/relationships/hyperlink" Target="http://transparencia.mpuentealto.cl/doctos/2021/DOM_11/0169PE-2021.pdf" TargetMode="External"/><Relationship Id="rId31" Type="http://schemas.openxmlformats.org/officeDocument/2006/relationships/hyperlink" Target="http://transparencia.mpuentealto.cl/doctos/2021/DOM_11/0181PE-2021.pdf" TargetMode="External"/><Relationship Id="rId44" Type="http://schemas.openxmlformats.org/officeDocument/2006/relationships/hyperlink" Target="http://transparencia.mpuentealto.cl/doctos/2021/DOM_11/122REG-2021.pdf" TargetMode="External"/><Relationship Id="rId52" Type="http://schemas.openxmlformats.org/officeDocument/2006/relationships/hyperlink" Target="http://transparencia.mpuentealto.cl/doctos/2021/DOM_11/130REG-2021.pdf" TargetMode="External"/><Relationship Id="rId60" Type="http://schemas.openxmlformats.org/officeDocument/2006/relationships/hyperlink" Target="http://transparencia.mpuentealto.cl/doctos/2021/DOM_11/032PEURB-2021.pdf" TargetMode="External"/><Relationship Id="rId65" Type="http://schemas.openxmlformats.org/officeDocument/2006/relationships/hyperlink" Target="http://transparencia.mpuentealto.cl/doctos/2021/DOM_11/060REURB-2021.pdf" TargetMode="External"/><Relationship Id="rId4" Type="http://schemas.openxmlformats.org/officeDocument/2006/relationships/hyperlink" Target="http://transparencia.mpuentealto.cl/doctos/2021/DOM_11/0154PE-2021.pdf" TargetMode="External"/><Relationship Id="rId9" Type="http://schemas.openxmlformats.org/officeDocument/2006/relationships/hyperlink" Target="http://transparencia.mpuentealto.cl/doctos/2021/DOM_11/0159PE-2021.pdf" TargetMode="External"/><Relationship Id="rId14" Type="http://schemas.openxmlformats.org/officeDocument/2006/relationships/hyperlink" Target="http://transparencia.mpuentealto.cl/doctos/2021/DOM_11/0164PE-2021.pdf" TargetMode="External"/><Relationship Id="rId22" Type="http://schemas.openxmlformats.org/officeDocument/2006/relationships/hyperlink" Target="http://transparencia.mpuentealto.cl/doctos/2021/DOM_11/0172PE-2021.pdf" TargetMode="External"/><Relationship Id="rId27" Type="http://schemas.openxmlformats.org/officeDocument/2006/relationships/hyperlink" Target="http://transparencia.mpuentealto.cl/doctos/2021/DOM_11/0177PE-2021.pdf" TargetMode="External"/><Relationship Id="rId30" Type="http://schemas.openxmlformats.org/officeDocument/2006/relationships/hyperlink" Target="http://transparencia.mpuentealto.cl/doctos/2021/DOM_11/0180PE-2021.pdf" TargetMode="External"/><Relationship Id="rId35" Type="http://schemas.openxmlformats.org/officeDocument/2006/relationships/hyperlink" Target="http://transparencia.mpuentealto.cl/doctos/2021/DOM_11/067RE-2021.pdf" TargetMode="External"/><Relationship Id="rId43" Type="http://schemas.openxmlformats.org/officeDocument/2006/relationships/hyperlink" Target="http://transparencia.mpuentealto.cl/doctos/2021/DOM_11/121REG-2021.pdf" TargetMode="External"/><Relationship Id="rId48" Type="http://schemas.openxmlformats.org/officeDocument/2006/relationships/hyperlink" Target="http://transparencia.mpuentealto.cl/doctos/2021/DOM_11/126REG-2021.pdf" TargetMode="External"/><Relationship Id="rId56" Type="http://schemas.openxmlformats.org/officeDocument/2006/relationships/hyperlink" Target="http://transparencia.mpuentealto.cl/doctos/2021/DOM_11/134REG-2021.pdf" TargetMode="External"/><Relationship Id="rId64" Type="http://schemas.openxmlformats.org/officeDocument/2006/relationships/hyperlink" Target="http://transparencia.mpuentealto.cl/doctos/2021/DOM_11/059REURB-2021.pdf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://transparencia.mpuentealto.cl/doctos/2021/DOM_11/0158PE-2021.pdf" TargetMode="External"/><Relationship Id="rId51" Type="http://schemas.openxmlformats.org/officeDocument/2006/relationships/hyperlink" Target="http://transparencia.mpuentealto.cl/doctos/2021/DOM_11/129REG-2021.pdf" TargetMode="External"/><Relationship Id="rId3" Type="http://schemas.openxmlformats.org/officeDocument/2006/relationships/hyperlink" Target="..\ENERO\PERMISOS-EDIF\023PE-2021\023PE-2021.pdf" TargetMode="External"/><Relationship Id="rId12" Type="http://schemas.openxmlformats.org/officeDocument/2006/relationships/hyperlink" Target="http://transparencia.mpuentealto.cl/doctos/2021/DOM_11/0162PE-2021.pdf" TargetMode="External"/><Relationship Id="rId17" Type="http://schemas.openxmlformats.org/officeDocument/2006/relationships/hyperlink" Target="http://transparencia.mpuentealto.cl/doctos/2021/DOM_11/0167PE-2021.pdf" TargetMode="External"/><Relationship Id="rId25" Type="http://schemas.openxmlformats.org/officeDocument/2006/relationships/hyperlink" Target="http://transparencia.mpuentealto.cl/doctos/2021/DOM_11/0175PE-2021.pdf" TargetMode="External"/><Relationship Id="rId33" Type="http://schemas.openxmlformats.org/officeDocument/2006/relationships/hyperlink" Target="http://transparencia.mpuentealto.cl/doctos/2021/DOM_11/0183PE-2021.pdf" TargetMode="External"/><Relationship Id="rId38" Type="http://schemas.openxmlformats.org/officeDocument/2006/relationships/hyperlink" Target="http://transparencia.mpuentealto.cl/doctos/2021/DOM_11/070RE-2021.pdf" TargetMode="External"/><Relationship Id="rId46" Type="http://schemas.openxmlformats.org/officeDocument/2006/relationships/hyperlink" Target="http://transparencia.mpuentealto.cl/doctos/2021/DOM_11/124REG-2021.pdf" TargetMode="External"/><Relationship Id="rId59" Type="http://schemas.openxmlformats.org/officeDocument/2006/relationships/hyperlink" Target="http://transparencia.mpuentealto.cl/doctos/2021/DOM_11/031PEURB-2021.pdf" TargetMode="External"/><Relationship Id="rId67" Type="http://schemas.openxmlformats.org/officeDocument/2006/relationships/hyperlink" Target="http://transparencia.mpuentealto.cl/doctos/2021/DOM_11/043AUT-2021.pdf" TargetMode="External"/><Relationship Id="rId20" Type="http://schemas.openxmlformats.org/officeDocument/2006/relationships/hyperlink" Target="http://transparencia.mpuentealto.cl/doctos/2021/DOM_11/0170PE-2021.pdf" TargetMode="External"/><Relationship Id="rId41" Type="http://schemas.openxmlformats.org/officeDocument/2006/relationships/hyperlink" Target="http://transparencia.mpuentealto.cl/doctos/2021/DOM_11/119REG-2021.pdf" TargetMode="External"/><Relationship Id="rId54" Type="http://schemas.openxmlformats.org/officeDocument/2006/relationships/hyperlink" Target="http://transparencia.mpuentealto.cl/doctos/2021/DOM_11/132REG-2021.pdf" TargetMode="External"/><Relationship Id="rId62" Type="http://schemas.openxmlformats.org/officeDocument/2006/relationships/hyperlink" Target="http://transparencia.mpuentealto.cl/doctos/2021/DOM_11/057REURB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abSelected="1" topLeftCell="L1" zoomScaleNormal="100" workbookViewId="0">
      <selection activeCell="M31" sqref="M31"/>
    </sheetView>
  </sheetViews>
  <sheetFormatPr baseColWidth="10" defaultRowHeight="12.75" x14ac:dyDescent="0.2"/>
  <cols>
    <col min="1" max="1" width="5.85546875" style="2" bestFit="1" customWidth="1"/>
    <col min="2" max="2" width="9.7109375" style="4" bestFit="1" customWidth="1"/>
    <col min="3" max="3" width="40.5703125" style="2" bestFit="1" customWidth="1"/>
    <col min="4" max="4" width="15.140625" style="2" bestFit="1" customWidth="1"/>
    <col min="5" max="5" width="58" style="3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65.7109375" style="7" bestFit="1" customWidth="1"/>
    <col min="13" max="13" width="26.28515625" style="6" bestFit="1" customWidth="1"/>
    <col min="14" max="14" width="27.140625" style="2" bestFit="1" customWidth="1"/>
    <col min="15" max="15" width="15.7109375" style="1" bestFit="1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72" x14ac:dyDescent="0.2">
      <c r="A1" s="10" t="s">
        <v>4</v>
      </c>
      <c r="B1" s="11" t="s">
        <v>5</v>
      </c>
      <c r="C1" s="10" t="s">
        <v>6</v>
      </c>
      <c r="D1" s="10" t="s">
        <v>7</v>
      </c>
      <c r="E1" s="12" t="s">
        <v>8</v>
      </c>
      <c r="F1" s="13" t="s">
        <v>9</v>
      </c>
      <c r="G1" s="14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1" t="s">
        <v>16</v>
      </c>
      <c r="N1" s="10" t="s">
        <v>17</v>
      </c>
      <c r="O1" s="10" t="s">
        <v>18</v>
      </c>
      <c r="P1" s="3"/>
    </row>
    <row r="2" spans="1:16" x14ac:dyDescent="0.2">
      <c r="A2" s="15" t="s">
        <v>33</v>
      </c>
      <c r="B2" s="16" t="s">
        <v>44</v>
      </c>
      <c r="C2" s="17" t="s">
        <v>25</v>
      </c>
      <c r="D2" s="18" t="s">
        <v>0</v>
      </c>
      <c r="E2" s="19" t="s">
        <v>75</v>
      </c>
      <c r="F2" s="20" t="s">
        <v>45</v>
      </c>
      <c r="G2" s="21">
        <v>44502</v>
      </c>
      <c r="H2" s="22" t="s">
        <v>19</v>
      </c>
      <c r="I2" s="23" t="s">
        <v>20</v>
      </c>
      <c r="J2" s="23" t="s">
        <v>21</v>
      </c>
      <c r="K2" s="22" t="s">
        <v>19</v>
      </c>
      <c r="L2" s="24" t="str">
        <f>CONCATENATE("SE OTORGA ", E2)</f>
        <v>SE OTORGA INSTALACION DE PUBLICIDAD LETRERO PUBLICITARIO LUMINOSO</v>
      </c>
      <c r="M2" s="26" t="s">
        <v>122</v>
      </c>
      <c r="N2" s="25" t="s">
        <v>19</v>
      </c>
      <c r="O2" s="25" t="s">
        <v>19</v>
      </c>
    </row>
    <row r="3" spans="1:16" x14ac:dyDescent="0.2">
      <c r="A3" s="15" t="s">
        <v>33</v>
      </c>
      <c r="B3" s="16" t="str">
        <f t="shared" ref="B3:B31" si="0">B$2</f>
        <v>Noviembre</v>
      </c>
      <c r="C3" s="17" t="s">
        <v>23</v>
      </c>
      <c r="D3" s="18" t="s">
        <v>0</v>
      </c>
      <c r="E3" s="19" t="s">
        <v>24</v>
      </c>
      <c r="F3" s="20" t="s">
        <v>46</v>
      </c>
      <c r="G3" s="21">
        <v>44502</v>
      </c>
      <c r="H3" s="22" t="s">
        <v>19</v>
      </c>
      <c r="I3" s="23" t="s">
        <v>20</v>
      </c>
      <c r="J3" s="23" t="s">
        <v>21</v>
      </c>
      <c r="K3" s="22" t="s">
        <v>19</v>
      </c>
      <c r="L3" s="24" t="str">
        <f t="shared" ref="L3:L48" si="1">CONCATENATE("SE OTORGA ", E3)</f>
        <v>SE OTORGA PERMISO DE EDIFICACIÓN OBRA NUEVA</v>
      </c>
      <c r="M3" s="26" t="s">
        <v>122</v>
      </c>
      <c r="N3" s="25" t="s">
        <v>19</v>
      </c>
      <c r="O3" s="25" t="s">
        <v>19</v>
      </c>
    </row>
    <row r="4" spans="1:16" x14ac:dyDescent="0.2">
      <c r="A4" s="15" t="s">
        <v>33</v>
      </c>
      <c r="B4" s="16" t="str">
        <f t="shared" si="0"/>
        <v>Noviembre</v>
      </c>
      <c r="C4" s="17" t="s">
        <v>25</v>
      </c>
      <c r="D4" s="18" t="s">
        <v>0</v>
      </c>
      <c r="E4" s="17" t="s">
        <v>26</v>
      </c>
      <c r="F4" s="20" t="s">
        <v>47</v>
      </c>
      <c r="G4" s="21">
        <v>44502</v>
      </c>
      <c r="H4" s="22" t="s">
        <v>19</v>
      </c>
      <c r="I4" s="23" t="s">
        <v>20</v>
      </c>
      <c r="J4" s="23" t="s">
        <v>21</v>
      </c>
      <c r="K4" s="22" t="s">
        <v>19</v>
      </c>
      <c r="L4" s="24" t="str">
        <f t="shared" si="1"/>
        <v>SE OTORGA PERMISO DE OBRA MENOR DE AMPLIACIÓN DE VIVIENDA SOCIAL</v>
      </c>
      <c r="M4" s="26" t="s">
        <v>122</v>
      </c>
      <c r="N4" s="25" t="s">
        <v>19</v>
      </c>
      <c r="O4" s="25" t="s">
        <v>19</v>
      </c>
    </row>
    <row r="5" spans="1:16" x14ac:dyDescent="0.2">
      <c r="A5" s="15" t="s">
        <v>33</v>
      </c>
      <c r="B5" s="16" t="str">
        <f t="shared" si="0"/>
        <v>Noviembre</v>
      </c>
      <c r="C5" s="17" t="s">
        <v>23</v>
      </c>
      <c r="D5" s="18" t="s">
        <v>0</v>
      </c>
      <c r="E5" s="19" t="s">
        <v>24</v>
      </c>
      <c r="F5" s="20" t="s">
        <v>48</v>
      </c>
      <c r="G5" s="21">
        <v>44503</v>
      </c>
      <c r="H5" s="22" t="s">
        <v>19</v>
      </c>
      <c r="I5" s="23" t="s">
        <v>20</v>
      </c>
      <c r="J5" s="23" t="s">
        <v>21</v>
      </c>
      <c r="K5" s="22" t="s">
        <v>19</v>
      </c>
      <c r="L5" s="24" t="str">
        <f t="shared" si="1"/>
        <v>SE OTORGA PERMISO DE EDIFICACIÓN OBRA NUEVA</v>
      </c>
      <c r="M5" s="26" t="s">
        <v>122</v>
      </c>
      <c r="N5" s="25" t="s">
        <v>19</v>
      </c>
      <c r="O5" s="25" t="s">
        <v>19</v>
      </c>
    </row>
    <row r="6" spans="1:16" x14ac:dyDescent="0.2">
      <c r="A6" s="15" t="s">
        <v>33</v>
      </c>
      <c r="B6" s="16" t="str">
        <f t="shared" si="0"/>
        <v>Noviembre</v>
      </c>
      <c r="C6" s="17" t="s">
        <v>25</v>
      </c>
      <c r="D6" s="18" t="s">
        <v>0</v>
      </c>
      <c r="E6" s="17" t="s">
        <v>26</v>
      </c>
      <c r="F6" s="20" t="s">
        <v>49</v>
      </c>
      <c r="G6" s="21">
        <v>44503</v>
      </c>
      <c r="H6" s="22" t="s">
        <v>19</v>
      </c>
      <c r="I6" s="23" t="s">
        <v>20</v>
      </c>
      <c r="J6" s="23" t="s">
        <v>21</v>
      </c>
      <c r="K6" s="22" t="s">
        <v>19</v>
      </c>
      <c r="L6" s="24" t="str">
        <f t="shared" si="1"/>
        <v>SE OTORGA PERMISO DE OBRA MENOR DE AMPLIACIÓN DE VIVIENDA SOCIAL</v>
      </c>
      <c r="M6" s="26" t="s">
        <v>122</v>
      </c>
      <c r="N6" s="25" t="s">
        <v>19</v>
      </c>
      <c r="O6" s="25" t="s">
        <v>19</v>
      </c>
    </row>
    <row r="7" spans="1:16" s="8" customFormat="1" x14ac:dyDescent="0.2">
      <c r="A7" s="15" t="s">
        <v>33</v>
      </c>
      <c r="B7" s="16" t="str">
        <f t="shared" si="0"/>
        <v>Noviembre</v>
      </c>
      <c r="C7" s="17" t="s">
        <v>121</v>
      </c>
      <c r="D7" s="17" t="s">
        <v>31</v>
      </c>
      <c r="E7" s="17" t="s">
        <v>76</v>
      </c>
      <c r="F7" s="20" t="s">
        <v>50</v>
      </c>
      <c r="G7" s="21">
        <v>44503</v>
      </c>
      <c r="H7" s="22" t="s">
        <v>19</v>
      </c>
      <c r="I7" s="23" t="s">
        <v>20</v>
      </c>
      <c r="J7" s="23" t="s">
        <v>21</v>
      </c>
      <c r="K7" s="22" t="s">
        <v>19</v>
      </c>
      <c r="L7" s="24" t="str">
        <f t="shared" ref="L7" si="2">CONCATENATE("SE OTORGA ", E7)</f>
        <v>SE OTORGA RESOLUCIÓN DE MODIFICACIÓN DE PROYECTO DE EDIFICACIÓN</v>
      </c>
      <c r="M7" s="26" t="s">
        <v>122</v>
      </c>
      <c r="N7" s="25" t="s">
        <v>19</v>
      </c>
      <c r="O7" s="25" t="s">
        <v>19</v>
      </c>
    </row>
    <row r="8" spans="1:16" s="8" customFormat="1" x14ac:dyDescent="0.2">
      <c r="A8" s="15" t="s">
        <v>33</v>
      </c>
      <c r="B8" s="16" t="str">
        <f t="shared" si="0"/>
        <v>Noviembre</v>
      </c>
      <c r="C8" s="17" t="s">
        <v>23</v>
      </c>
      <c r="D8" s="18" t="s">
        <v>0</v>
      </c>
      <c r="E8" s="19" t="s">
        <v>77</v>
      </c>
      <c r="F8" s="20" t="s">
        <v>51</v>
      </c>
      <c r="G8" s="21">
        <v>44503</v>
      </c>
      <c r="H8" s="22" t="s">
        <v>19</v>
      </c>
      <c r="I8" s="23" t="s">
        <v>20</v>
      </c>
      <c r="J8" s="23" t="s">
        <v>21</v>
      </c>
      <c r="K8" s="22" t="s">
        <v>19</v>
      </c>
      <c r="L8" s="24" t="str">
        <f t="shared" ref="L8:L15" si="3">CONCATENATE("SE OTORGA ", E8)</f>
        <v>SE OTORGA PERMISO DE EDIFICACIÓN OBRA NUEVA LOCAL COMERCIAL</v>
      </c>
      <c r="M8" s="26" t="s">
        <v>122</v>
      </c>
      <c r="N8" s="25" t="s">
        <v>19</v>
      </c>
      <c r="O8" s="25" t="s">
        <v>19</v>
      </c>
    </row>
    <row r="9" spans="1:16" s="8" customFormat="1" x14ac:dyDescent="0.2">
      <c r="A9" s="15" t="s">
        <v>33</v>
      </c>
      <c r="B9" s="16" t="str">
        <f t="shared" si="0"/>
        <v>Noviembre</v>
      </c>
      <c r="C9" s="19" t="s">
        <v>25</v>
      </c>
      <c r="D9" s="18" t="s">
        <v>0</v>
      </c>
      <c r="E9" s="17" t="s">
        <v>26</v>
      </c>
      <c r="F9" s="20" t="s">
        <v>52</v>
      </c>
      <c r="G9" s="21">
        <v>44503</v>
      </c>
      <c r="H9" s="22" t="s">
        <v>19</v>
      </c>
      <c r="I9" s="23" t="s">
        <v>20</v>
      </c>
      <c r="J9" s="23" t="s">
        <v>21</v>
      </c>
      <c r="K9" s="22" t="s">
        <v>19</v>
      </c>
      <c r="L9" s="24" t="str">
        <f t="shared" si="3"/>
        <v>SE OTORGA PERMISO DE OBRA MENOR DE AMPLIACIÓN DE VIVIENDA SOCIAL</v>
      </c>
      <c r="M9" s="26" t="s">
        <v>122</v>
      </c>
      <c r="N9" s="25" t="s">
        <v>19</v>
      </c>
      <c r="O9" s="25" t="s">
        <v>19</v>
      </c>
    </row>
    <row r="10" spans="1:16" s="8" customFormat="1" x14ac:dyDescent="0.2">
      <c r="A10" s="15" t="s">
        <v>33</v>
      </c>
      <c r="B10" s="16" t="str">
        <f t="shared" si="0"/>
        <v>Noviembre</v>
      </c>
      <c r="C10" s="17" t="s">
        <v>23</v>
      </c>
      <c r="D10" s="18" t="s">
        <v>0</v>
      </c>
      <c r="E10" s="19" t="s">
        <v>78</v>
      </c>
      <c r="F10" s="20" t="s">
        <v>53</v>
      </c>
      <c r="G10" s="21">
        <v>44504</v>
      </c>
      <c r="H10" s="22" t="s">
        <v>19</v>
      </c>
      <c r="I10" s="23" t="s">
        <v>20</v>
      </c>
      <c r="J10" s="23" t="s">
        <v>21</v>
      </c>
      <c r="K10" s="22" t="s">
        <v>19</v>
      </c>
      <c r="L10" s="24" t="str">
        <f t="shared" si="3"/>
        <v>SE OTORGA PERMISO DE EDIFICACIÓN OBRA NUEVA AMPLIACION COLEGIO</v>
      </c>
      <c r="M10" s="26" t="s">
        <v>122</v>
      </c>
      <c r="N10" s="25" t="s">
        <v>19</v>
      </c>
      <c r="O10" s="25" t="s">
        <v>19</v>
      </c>
    </row>
    <row r="11" spans="1:16" s="8" customFormat="1" x14ac:dyDescent="0.2">
      <c r="A11" s="15" t="s">
        <v>33</v>
      </c>
      <c r="B11" s="16" t="str">
        <f t="shared" si="0"/>
        <v>Noviembre</v>
      </c>
      <c r="C11" s="17" t="s">
        <v>23</v>
      </c>
      <c r="D11" s="18" t="s">
        <v>0</v>
      </c>
      <c r="E11" s="19" t="s">
        <v>120</v>
      </c>
      <c r="F11" s="20" t="s">
        <v>54</v>
      </c>
      <c r="G11" s="21">
        <v>44504</v>
      </c>
      <c r="H11" s="22" t="s">
        <v>19</v>
      </c>
      <c r="I11" s="23" t="s">
        <v>20</v>
      </c>
      <c r="J11" s="23" t="s">
        <v>21</v>
      </c>
      <c r="K11" s="22" t="s">
        <v>19</v>
      </c>
      <c r="L11" s="24" t="str">
        <f t="shared" si="3"/>
        <v xml:space="preserve">SE OTORGA PERMISO DE EDIFICACIÓN OBRA NUEVA </v>
      </c>
      <c r="M11" s="26" t="s">
        <v>122</v>
      </c>
      <c r="N11" s="25" t="s">
        <v>19</v>
      </c>
      <c r="O11" s="25" t="s">
        <v>19</v>
      </c>
    </row>
    <row r="12" spans="1:16" s="8" customFormat="1" x14ac:dyDescent="0.2">
      <c r="A12" s="15" t="s">
        <v>33</v>
      </c>
      <c r="B12" s="16" t="str">
        <f t="shared" si="0"/>
        <v>Noviembre</v>
      </c>
      <c r="C12" s="17" t="s">
        <v>25</v>
      </c>
      <c r="D12" s="18" t="s">
        <v>0</v>
      </c>
      <c r="E12" s="17" t="s">
        <v>26</v>
      </c>
      <c r="F12" s="20" t="s">
        <v>55</v>
      </c>
      <c r="G12" s="21">
        <v>44504</v>
      </c>
      <c r="H12" s="22" t="s">
        <v>19</v>
      </c>
      <c r="I12" s="23" t="s">
        <v>20</v>
      </c>
      <c r="J12" s="23" t="s">
        <v>21</v>
      </c>
      <c r="K12" s="22" t="s">
        <v>19</v>
      </c>
      <c r="L12" s="24" t="str">
        <f t="shared" si="3"/>
        <v>SE OTORGA PERMISO DE OBRA MENOR DE AMPLIACIÓN DE VIVIENDA SOCIAL</v>
      </c>
      <c r="M12" s="26" t="s">
        <v>122</v>
      </c>
      <c r="N12" s="25" t="s">
        <v>19</v>
      </c>
      <c r="O12" s="25" t="s">
        <v>19</v>
      </c>
    </row>
    <row r="13" spans="1:16" s="8" customFormat="1" x14ac:dyDescent="0.2">
      <c r="A13" s="15" t="s">
        <v>33</v>
      </c>
      <c r="B13" s="16" t="str">
        <f t="shared" si="0"/>
        <v>Noviembre</v>
      </c>
      <c r="C13" s="17" t="s">
        <v>25</v>
      </c>
      <c r="D13" s="18" t="s">
        <v>0</v>
      </c>
      <c r="E13" s="17" t="s">
        <v>79</v>
      </c>
      <c r="F13" s="20" t="s">
        <v>56</v>
      </c>
      <c r="G13" s="21">
        <v>44504</v>
      </c>
      <c r="H13" s="22" t="s">
        <v>19</v>
      </c>
      <c r="I13" s="23" t="s">
        <v>20</v>
      </c>
      <c r="J13" s="23" t="s">
        <v>21</v>
      </c>
      <c r="K13" s="22" t="s">
        <v>19</v>
      </c>
      <c r="L13" s="24" t="str">
        <f t="shared" si="3"/>
        <v>SE OTORGA PERMISO DE OBRA MENOR MODIFICACIÓN</v>
      </c>
      <c r="M13" s="26" t="s">
        <v>122</v>
      </c>
      <c r="N13" s="25" t="s">
        <v>19</v>
      </c>
      <c r="O13" s="25" t="s">
        <v>19</v>
      </c>
    </row>
    <row r="14" spans="1:16" s="8" customFormat="1" x14ac:dyDescent="0.2">
      <c r="A14" s="15" t="s">
        <v>33</v>
      </c>
      <c r="B14" s="16" t="str">
        <f t="shared" si="0"/>
        <v>Noviembre</v>
      </c>
      <c r="C14" s="17" t="s">
        <v>25</v>
      </c>
      <c r="D14" s="18" t="s">
        <v>0</v>
      </c>
      <c r="E14" s="17" t="s">
        <v>76</v>
      </c>
      <c r="F14" s="20" t="s">
        <v>57</v>
      </c>
      <c r="G14" s="21">
        <v>44504</v>
      </c>
      <c r="H14" s="22" t="s">
        <v>19</v>
      </c>
      <c r="I14" s="23" t="s">
        <v>20</v>
      </c>
      <c r="J14" s="23" t="s">
        <v>21</v>
      </c>
      <c r="K14" s="22" t="s">
        <v>19</v>
      </c>
      <c r="L14" s="24" t="str">
        <f t="shared" si="3"/>
        <v>SE OTORGA RESOLUCIÓN DE MODIFICACIÓN DE PROYECTO DE EDIFICACIÓN</v>
      </c>
      <c r="M14" s="26" t="s">
        <v>122</v>
      </c>
      <c r="N14" s="25" t="s">
        <v>19</v>
      </c>
      <c r="O14" s="25" t="s">
        <v>19</v>
      </c>
    </row>
    <row r="15" spans="1:16" s="8" customFormat="1" x14ac:dyDescent="0.2">
      <c r="A15" s="15" t="s">
        <v>33</v>
      </c>
      <c r="B15" s="16" t="str">
        <f t="shared" si="0"/>
        <v>Noviembre</v>
      </c>
      <c r="C15" s="17" t="s">
        <v>23</v>
      </c>
      <c r="D15" s="18" t="s">
        <v>0</v>
      </c>
      <c r="E15" s="19" t="s">
        <v>35</v>
      </c>
      <c r="F15" s="20" t="s">
        <v>58</v>
      </c>
      <c r="G15" s="21">
        <v>44509</v>
      </c>
      <c r="H15" s="22" t="s">
        <v>19</v>
      </c>
      <c r="I15" s="23" t="s">
        <v>20</v>
      </c>
      <c r="J15" s="23" t="s">
        <v>21</v>
      </c>
      <c r="K15" s="22" t="s">
        <v>19</v>
      </c>
      <c r="L15" s="24" t="str">
        <f t="shared" si="3"/>
        <v>SE OTORGA PERMISO DE EDIFICACIÓN ALTERACIÓN</v>
      </c>
      <c r="M15" s="26" t="s">
        <v>122</v>
      </c>
      <c r="N15" s="25" t="s">
        <v>19</v>
      </c>
      <c r="O15" s="25" t="s">
        <v>19</v>
      </c>
    </row>
    <row r="16" spans="1:16" s="8" customFormat="1" x14ac:dyDescent="0.2">
      <c r="A16" s="15" t="s">
        <v>33</v>
      </c>
      <c r="B16" s="16" t="str">
        <f t="shared" si="0"/>
        <v>Noviembre</v>
      </c>
      <c r="C16" s="17" t="s">
        <v>23</v>
      </c>
      <c r="D16" s="18" t="s">
        <v>0</v>
      </c>
      <c r="E16" s="17" t="s">
        <v>80</v>
      </c>
      <c r="F16" s="20" t="s">
        <v>59</v>
      </c>
      <c r="G16" s="21">
        <v>44509</v>
      </c>
      <c r="H16" s="22" t="s">
        <v>19</v>
      </c>
      <c r="I16" s="23" t="s">
        <v>20</v>
      </c>
      <c r="J16" s="23" t="s">
        <v>21</v>
      </c>
      <c r="K16" s="22" t="s">
        <v>19</v>
      </c>
      <c r="L16" s="24" t="str">
        <f>CONCATENATE("SE OTORGA ", E16)</f>
        <v xml:space="preserve">SE OTORGA ALTERAR Y HABILITAR LOCALES COMERCIALES Y VIVIENDA </v>
      </c>
      <c r="M16" s="26" t="s">
        <v>122</v>
      </c>
      <c r="N16" s="25" t="s">
        <v>19</v>
      </c>
      <c r="O16" s="25" t="s">
        <v>19</v>
      </c>
    </row>
    <row r="17" spans="1:15" s="8" customFormat="1" x14ac:dyDescent="0.2">
      <c r="A17" s="15" t="s">
        <v>33</v>
      </c>
      <c r="B17" s="16" t="str">
        <f t="shared" si="0"/>
        <v>Noviembre</v>
      </c>
      <c r="C17" s="17" t="s">
        <v>25</v>
      </c>
      <c r="D17" s="18" t="s">
        <v>0</v>
      </c>
      <c r="E17" s="17" t="s">
        <v>26</v>
      </c>
      <c r="F17" s="20" t="s">
        <v>60</v>
      </c>
      <c r="G17" s="21">
        <v>44522</v>
      </c>
      <c r="H17" s="22" t="s">
        <v>19</v>
      </c>
      <c r="I17" s="23" t="s">
        <v>20</v>
      </c>
      <c r="J17" s="23" t="s">
        <v>21</v>
      </c>
      <c r="K17" s="22" t="s">
        <v>19</v>
      </c>
      <c r="L17" s="24" t="str">
        <f t="shared" ref="L17:L31" si="4">CONCATENATE("SE OTORGA ", E17)</f>
        <v>SE OTORGA PERMISO DE OBRA MENOR DE AMPLIACIÓN DE VIVIENDA SOCIAL</v>
      </c>
      <c r="M17" s="26" t="s">
        <v>122</v>
      </c>
      <c r="N17" s="25" t="s">
        <v>19</v>
      </c>
      <c r="O17" s="25" t="s">
        <v>19</v>
      </c>
    </row>
    <row r="18" spans="1:15" s="8" customFormat="1" x14ac:dyDescent="0.2">
      <c r="A18" s="15" t="s">
        <v>33</v>
      </c>
      <c r="B18" s="16" t="str">
        <f t="shared" si="0"/>
        <v>Noviembre</v>
      </c>
      <c r="C18" s="17" t="s">
        <v>25</v>
      </c>
      <c r="D18" s="18" t="s">
        <v>0</v>
      </c>
      <c r="E18" s="17" t="s">
        <v>26</v>
      </c>
      <c r="F18" s="20" t="s">
        <v>61</v>
      </c>
      <c r="G18" s="21">
        <v>44522</v>
      </c>
      <c r="H18" s="22" t="s">
        <v>19</v>
      </c>
      <c r="I18" s="23" t="s">
        <v>20</v>
      </c>
      <c r="J18" s="23" t="s">
        <v>21</v>
      </c>
      <c r="K18" s="22" t="s">
        <v>19</v>
      </c>
      <c r="L18" s="24" t="str">
        <f t="shared" si="4"/>
        <v>SE OTORGA PERMISO DE OBRA MENOR DE AMPLIACIÓN DE VIVIENDA SOCIAL</v>
      </c>
      <c r="M18" s="26" t="s">
        <v>122</v>
      </c>
      <c r="N18" s="25" t="s">
        <v>19</v>
      </c>
      <c r="O18" s="25" t="s">
        <v>19</v>
      </c>
    </row>
    <row r="19" spans="1:15" s="8" customFormat="1" x14ac:dyDescent="0.2">
      <c r="A19" s="15" t="s">
        <v>33</v>
      </c>
      <c r="B19" s="16" t="str">
        <f t="shared" si="0"/>
        <v>Noviembre</v>
      </c>
      <c r="C19" s="17" t="s">
        <v>25</v>
      </c>
      <c r="D19" s="18" t="s">
        <v>0</v>
      </c>
      <c r="E19" s="17" t="s">
        <v>26</v>
      </c>
      <c r="F19" s="20" t="s">
        <v>62</v>
      </c>
      <c r="G19" s="21">
        <v>44522</v>
      </c>
      <c r="H19" s="22" t="s">
        <v>19</v>
      </c>
      <c r="I19" s="23" t="s">
        <v>20</v>
      </c>
      <c r="J19" s="23" t="s">
        <v>21</v>
      </c>
      <c r="K19" s="22" t="s">
        <v>19</v>
      </c>
      <c r="L19" s="24" t="str">
        <f t="shared" si="4"/>
        <v>SE OTORGA PERMISO DE OBRA MENOR DE AMPLIACIÓN DE VIVIENDA SOCIAL</v>
      </c>
      <c r="M19" s="26" t="s">
        <v>122</v>
      </c>
      <c r="N19" s="25" t="s">
        <v>19</v>
      </c>
      <c r="O19" s="25" t="s">
        <v>19</v>
      </c>
    </row>
    <row r="20" spans="1:15" s="8" customFormat="1" x14ac:dyDescent="0.2">
      <c r="A20" s="15" t="s">
        <v>33</v>
      </c>
      <c r="B20" s="16" t="str">
        <f t="shared" si="0"/>
        <v>Noviembre</v>
      </c>
      <c r="C20" s="17" t="s">
        <v>23</v>
      </c>
      <c r="D20" s="18" t="s">
        <v>0</v>
      </c>
      <c r="E20" s="19" t="s">
        <v>24</v>
      </c>
      <c r="F20" s="20" t="s">
        <v>63</v>
      </c>
      <c r="G20" s="21">
        <v>44524</v>
      </c>
      <c r="H20" s="22" t="s">
        <v>19</v>
      </c>
      <c r="I20" s="23" t="s">
        <v>20</v>
      </c>
      <c r="J20" s="23" t="s">
        <v>21</v>
      </c>
      <c r="K20" s="22" t="s">
        <v>19</v>
      </c>
      <c r="L20" s="24" t="str">
        <f t="shared" si="4"/>
        <v>SE OTORGA PERMISO DE EDIFICACIÓN OBRA NUEVA</v>
      </c>
      <c r="M20" s="26" t="s">
        <v>122</v>
      </c>
      <c r="N20" s="25" t="s">
        <v>19</v>
      </c>
      <c r="O20" s="25" t="s">
        <v>19</v>
      </c>
    </row>
    <row r="21" spans="1:15" s="8" customFormat="1" x14ac:dyDescent="0.2">
      <c r="A21" s="15" t="s">
        <v>33</v>
      </c>
      <c r="B21" s="16" t="str">
        <f t="shared" si="0"/>
        <v>Noviembre</v>
      </c>
      <c r="C21" s="17" t="s">
        <v>31</v>
      </c>
      <c r="D21" s="17" t="s">
        <v>31</v>
      </c>
      <c r="E21" s="17" t="s">
        <v>76</v>
      </c>
      <c r="F21" s="20" t="s">
        <v>64</v>
      </c>
      <c r="G21" s="21">
        <v>44524</v>
      </c>
      <c r="H21" s="22" t="s">
        <v>19</v>
      </c>
      <c r="I21" s="23" t="s">
        <v>20</v>
      </c>
      <c r="J21" s="23" t="s">
        <v>21</v>
      </c>
      <c r="K21" s="22" t="s">
        <v>19</v>
      </c>
      <c r="L21" s="24" t="str">
        <f t="shared" si="4"/>
        <v>SE OTORGA RESOLUCIÓN DE MODIFICACIÓN DE PROYECTO DE EDIFICACIÓN</v>
      </c>
      <c r="M21" s="26" t="s">
        <v>122</v>
      </c>
      <c r="N21" s="25" t="s">
        <v>19</v>
      </c>
      <c r="O21" s="25" t="s">
        <v>19</v>
      </c>
    </row>
    <row r="22" spans="1:15" s="8" customFormat="1" x14ac:dyDescent="0.2">
      <c r="A22" s="15" t="s">
        <v>33</v>
      </c>
      <c r="B22" s="16" t="str">
        <f t="shared" si="0"/>
        <v>Noviembre</v>
      </c>
      <c r="C22" s="17" t="s">
        <v>25</v>
      </c>
      <c r="D22" s="18" t="s">
        <v>0</v>
      </c>
      <c r="E22" s="17" t="s">
        <v>79</v>
      </c>
      <c r="F22" s="20" t="s">
        <v>65</v>
      </c>
      <c r="G22" s="21">
        <v>44524</v>
      </c>
      <c r="H22" s="22" t="s">
        <v>19</v>
      </c>
      <c r="I22" s="23" t="s">
        <v>20</v>
      </c>
      <c r="J22" s="23" t="s">
        <v>21</v>
      </c>
      <c r="K22" s="22" t="s">
        <v>19</v>
      </c>
      <c r="L22" s="24" t="str">
        <f t="shared" si="4"/>
        <v>SE OTORGA PERMISO DE OBRA MENOR MODIFICACIÓN</v>
      </c>
      <c r="M22" s="26" t="s">
        <v>122</v>
      </c>
      <c r="N22" s="25" t="s">
        <v>19</v>
      </c>
      <c r="O22" s="25" t="s">
        <v>19</v>
      </c>
    </row>
    <row r="23" spans="1:15" s="8" customFormat="1" x14ac:dyDescent="0.2">
      <c r="A23" s="15" t="s">
        <v>33</v>
      </c>
      <c r="B23" s="16" t="str">
        <f t="shared" si="0"/>
        <v>Noviembre</v>
      </c>
      <c r="C23" s="17" t="s">
        <v>25</v>
      </c>
      <c r="D23" s="18" t="s">
        <v>0</v>
      </c>
      <c r="E23" s="17" t="s">
        <v>26</v>
      </c>
      <c r="F23" s="20" t="s">
        <v>66</v>
      </c>
      <c r="G23" s="21">
        <v>44524</v>
      </c>
      <c r="H23" s="22" t="s">
        <v>19</v>
      </c>
      <c r="I23" s="23" t="s">
        <v>20</v>
      </c>
      <c r="J23" s="23" t="s">
        <v>21</v>
      </c>
      <c r="K23" s="22" t="s">
        <v>19</v>
      </c>
      <c r="L23" s="24" t="str">
        <f t="shared" si="4"/>
        <v>SE OTORGA PERMISO DE OBRA MENOR DE AMPLIACIÓN DE VIVIENDA SOCIAL</v>
      </c>
      <c r="M23" s="26" t="s">
        <v>122</v>
      </c>
      <c r="N23" s="25" t="s">
        <v>19</v>
      </c>
      <c r="O23" s="25" t="s">
        <v>19</v>
      </c>
    </row>
    <row r="24" spans="1:15" s="8" customFormat="1" x14ac:dyDescent="0.2">
      <c r="A24" s="15" t="s">
        <v>33</v>
      </c>
      <c r="B24" s="16" t="str">
        <f t="shared" si="0"/>
        <v>Noviembre</v>
      </c>
      <c r="C24" s="17" t="s">
        <v>25</v>
      </c>
      <c r="D24" s="18" t="s">
        <v>0</v>
      </c>
      <c r="E24" s="17" t="s">
        <v>79</v>
      </c>
      <c r="F24" s="20" t="s">
        <v>67</v>
      </c>
      <c r="G24" s="21">
        <v>44524</v>
      </c>
      <c r="H24" s="22" t="s">
        <v>19</v>
      </c>
      <c r="I24" s="23" t="s">
        <v>20</v>
      </c>
      <c r="J24" s="23" t="s">
        <v>21</v>
      </c>
      <c r="K24" s="22" t="s">
        <v>19</v>
      </c>
      <c r="L24" s="24" t="str">
        <f t="shared" si="4"/>
        <v>SE OTORGA PERMISO DE OBRA MENOR MODIFICACIÓN</v>
      </c>
      <c r="M24" s="26" t="s">
        <v>122</v>
      </c>
      <c r="N24" s="25" t="s">
        <v>19</v>
      </c>
      <c r="O24" s="25" t="s">
        <v>19</v>
      </c>
    </row>
    <row r="25" spans="1:15" s="8" customFormat="1" x14ac:dyDescent="0.2">
      <c r="A25" s="15" t="s">
        <v>33</v>
      </c>
      <c r="B25" s="16" t="str">
        <f t="shared" si="0"/>
        <v>Noviembre</v>
      </c>
      <c r="C25" s="17" t="s">
        <v>31</v>
      </c>
      <c r="D25" s="17" t="s">
        <v>31</v>
      </c>
      <c r="E25" s="17" t="s">
        <v>76</v>
      </c>
      <c r="F25" s="20" t="s">
        <v>68</v>
      </c>
      <c r="G25" s="21">
        <v>44524</v>
      </c>
      <c r="H25" s="22" t="s">
        <v>19</v>
      </c>
      <c r="I25" s="23" t="s">
        <v>20</v>
      </c>
      <c r="J25" s="23" t="s">
        <v>21</v>
      </c>
      <c r="K25" s="22" t="s">
        <v>19</v>
      </c>
      <c r="L25" s="24" t="str">
        <f t="shared" si="4"/>
        <v>SE OTORGA RESOLUCIÓN DE MODIFICACIÓN DE PROYECTO DE EDIFICACIÓN</v>
      </c>
      <c r="M25" s="26" t="s">
        <v>122</v>
      </c>
      <c r="N25" s="25" t="s">
        <v>19</v>
      </c>
      <c r="O25" s="25" t="s">
        <v>19</v>
      </c>
    </row>
    <row r="26" spans="1:15" s="8" customFormat="1" x14ac:dyDescent="0.2">
      <c r="A26" s="15" t="s">
        <v>33</v>
      </c>
      <c r="B26" s="16" t="str">
        <f t="shared" si="0"/>
        <v>Noviembre</v>
      </c>
      <c r="C26" s="17" t="s">
        <v>23</v>
      </c>
      <c r="D26" s="18" t="s">
        <v>0</v>
      </c>
      <c r="E26" s="17" t="s">
        <v>35</v>
      </c>
      <c r="F26" s="20" t="s">
        <v>69</v>
      </c>
      <c r="G26" s="21">
        <v>44524</v>
      </c>
      <c r="H26" s="22" t="s">
        <v>19</v>
      </c>
      <c r="I26" s="23" t="s">
        <v>20</v>
      </c>
      <c r="J26" s="23" t="s">
        <v>21</v>
      </c>
      <c r="K26" s="22" t="s">
        <v>19</v>
      </c>
      <c r="L26" s="24" t="str">
        <f t="shared" si="4"/>
        <v>SE OTORGA PERMISO DE EDIFICACIÓN ALTERACIÓN</v>
      </c>
      <c r="M26" s="26" t="s">
        <v>122</v>
      </c>
      <c r="N26" s="25" t="s">
        <v>19</v>
      </c>
      <c r="O26" s="25" t="s">
        <v>19</v>
      </c>
    </row>
    <row r="27" spans="1:15" s="8" customFormat="1" x14ac:dyDescent="0.2">
      <c r="A27" s="15" t="s">
        <v>33</v>
      </c>
      <c r="B27" s="16" t="str">
        <f t="shared" si="0"/>
        <v>Noviembre</v>
      </c>
      <c r="C27" s="17" t="s">
        <v>25</v>
      </c>
      <c r="D27" s="18" t="s">
        <v>0</v>
      </c>
      <c r="E27" s="17" t="s">
        <v>26</v>
      </c>
      <c r="F27" s="20" t="s">
        <v>70</v>
      </c>
      <c r="G27" s="21">
        <v>44525</v>
      </c>
      <c r="H27" s="22" t="s">
        <v>19</v>
      </c>
      <c r="I27" s="23" t="s">
        <v>20</v>
      </c>
      <c r="J27" s="23" t="s">
        <v>21</v>
      </c>
      <c r="K27" s="22" t="s">
        <v>19</v>
      </c>
      <c r="L27" s="24" t="str">
        <f t="shared" si="4"/>
        <v>SE OTORGA PERMISO DE OBRA MENOR DE AMPLIACIÓN DE VIVIENDA SOCIAL</v>
      </c>
      <c r="M27" s="26" t="s">
        <v>122</v>
      </c>
      <c r="N27" s="25" t="s">
        <v>19</v>
      </c>
      <c r="O27" s="25" t="s">
        <v>19</v>
      </c>
    </row>
    <row r="28" spans="1:15" s="8" customFormat="1" x14ac:dyDescent="0.2">
      <c r="A28" s="15" t="s">
        <v>33</v>
      </c>
      <c r="B28" s="16" t="str">
        <f t="shared" si="0"/>
        <v>Noviembre</v>
      </c>
      <c r="C28" s="17" t="s">
        <v>25</v>
      </c>
      <c r="D28" s="18" t="s">
        <v>0</v>
      </c>
      <c r="E28" s="17" t="s">
        <v>26</v>
      </c>
      <c r="F28" s="20" t="s">
        <v>71</v>
      </c>
      <c r="G28" s="21">
        <v>44525</v>
      </c>
      <c r="H28" s="22" t="s">
        <v>19</v>
      </c>
      <c r="I28" s="23" t="s">
        <v>20</v>
      </c>
      <c r="J28" s="23" t="s">
        <v>21</v>
      </c>
      <c r="K28" s="22" t="s">
        <v>19</v>
      </c>
      <c r="L28" s="24" t="str">
        <f t="shared" si="4"/>
        <v>SE OTORGA PERMISO DE OBRA MENOR DE AMPLIACIÓN DE VIVIENDA SOCIAL</v>
      </c>
      <c r="M28" s="26" t="s">
        <v>122</v>
      </c>
      <c r="N28" s="25" t="s">
        <v>19</v>
      </c>
      <c r="O28" s="25" t="s">
        <v>19</v>
      </c>
    </row>
    <row r="29" spans="1:15" s="8" customFormat="1" x14ac:dyDescent="0.2">
      <c r="A29" s="15" t="s">
        <v>33</v>
      </c>
      <c r="B29" s="16" t="str">
        <f t="shared" si="0"/>
        <v>Noviembre</v>
      </c>
      <c r="C29" s="17" t="s">
        <v>25</v>
      </c>
      <c r="D29" s="18" t="s">
        <v>0</v>
      </c>
      <c r="E29" s="17" t="s">
        <v>26</v>
      </c>
      <c r="F29" s="20" t="s">
        <v>72</v>
      </c>
      <c r="G29" s="21">
        <v>44525</v>
      </c>
      <c r="H29" s="22" t="s">
        <v>19</v>
      </c>
      <c r="I29" s="23" t="s">
        <v>20</v>
      </c>
      <c r="J29" s="23" t="s">
        <v>21</v>
      </c>
      <c r="K29" s="22" t="s">
        <v>19</v>
      </c>
      <c r="L29" s="24" t="str">
        <f t="shared" si="4"/>
        <v>SE OTORGA PERMISO DE OBRA MENOR DE AMPLIACIÓN DE VIVIENDA SOCIAL</v>
      </c>
      <c r="M29" s="26" t="s">
        <v>122</v>
      </c>
      <c r="N29" s="25" t="s">
        <v>19</v>
      </c>
      <c r="O29" s="25" t="s">
        <v>19</v>
      </c>
    </row>
    <row r="30" spans="1:15" x14ac:dyDescent="0.2">
      <c r="A30" s="15" t="s">
        <v>33</v>
      </c>
      <c r="B30" s="16" t="str">
        <f t="shared" si="0"/>
        <v>Noviembre</v>
      </c>
      <c r="C30" s="17" t="s">
        <v>25</v>
      </c>
      <c r="D30" s="18" t="s">
        <v>0</v>
      </c>
      <c r="E30" s="17" t="s">
        <v>26</v>
      </c>
      <c r="F30" s="20" t="s">
        <v>73</v>
      </c>
      <c r="G30" s="21">
        <v>44525</v>
      </c>
      <c r="H30" s="22" t="s">
        <v>19</v>
      </c>
      <c r="I30" s="23" t="s">
        <v>20</v>
      </c>
      <c r="J30" s="23" t="s">
        <v>21</v>
      </c>
      <c r="K30" s="22" t="s">
        <v>19</v>
      </c>
      <c r="L30" s="24" t="str">
        <f t="shared" si="4"/>
        <v>SE OTORGA PERMISO DE OBRA MENOR DE AMPLIACIÓN DE VIVIENDA SOCIAL</v>
      </c>
      <c r="M30" s="26" t="s">
        <v>122</v>
      </c>
      <c r="N30" s="25" t="s">
        <v>19</v>
      </c>
      <c r="O30" s="25" t="s">
        <v>19</v>
      </c>
    </row>
    <row r="31" spans="1:15" x14ac:dyDescent="0.2">
      <c r="A31" s="15" t="s">
        <v>33</v>
      </c>
      <c r="B31" s="16" t="str">
        <f t="shared" si="0"/>
        <v>Noviembre</v>
      </c>
      <c r="C31" s="17" t="s">
        <v>25</v>
      </c>
      <c r="D31" s="18" t="s">
        <v>0</v>
      </c>
      <c r="E31" s="17" t="s">
        <v>79</v>
      </c>
      <c r="F31" s="20" t="s">
        <v>74</v>
      </c>
      <c r="G31" s="21">
        <v>44529</v>
      </c>
      <c r="H31" s="22" t="s">
        <v>19</v>
      </c>
      <c r="I31" s="23" t="s">
        <v>20</v>
      </c>
      <c r="J31" s="23" t="s">
        <v>21</v>
      </c>
      <c r="K31" s="22" t="s">
        <v>19</v>
      </c>
      <c r="L31" s="24" t="str">
        <f t="shared" si="4"/>
        <v>SE OTORGA PERMISO DE OBRA MENOR MODIFICACIÓN</v>
      </c>
      <c r="M31" s="26" t="s">
        <v>122</v>
      </c>
      <c r="N31" s="25" t="s">
        <v>19</v>
      </c>
      <c r="O31" s="25" t="s">
        <v>19</v>
      </c>
    </row>
    <row r="32" spans="1:15" s="8" customFormat="1" x14ac:dyDescent="0.2">
      <c r="A32" s="15" t="s">
        <v>33</v>
      </c>
      <c r="B32" s="16" t="str">
        <f t="shared" ref="B32:B37" si="5">B$2</f>
        <v>Noviembre</v>
      </c>
      <c r="C32" s="17" t="s">
        <v>28</v>
      </c>
      <c r="D32" s="17" t="s">
        <v>1</v>
      </c>
      <c r="E32" s="19" t="s">
        <v>29</v>
      </c>
      <c r="F32" s="20" t="s">
        <v>81</v>
      </c>
      <c r="G32" s="21">
        <v>44504</v>
      </c>
      <c r="H32" s="22" t="s">
        <v>19</v>
      </c>
      <c r="I32" s="23" t="s">
        <v>20</v>
      </c>
      <c r="J32" s="23" t="s">
        <v>21</v>
      </c>
      <c r="K32" s="22" t="s">
        <v>19</v>
      </c>
      <c r="L32" s="24" t="str">
        <f t="shared" ref="L32:L33" si="6">CONCATENATE("SE OTORGA ", E32)</f>
        <v>SE OTORGA CERTIFICADO DE RECEPCIÓN DEFINITIVA DE  OBRAS DE EDIFICACIÓN</v>
      </c>
      <c r="M32" s="26" t="s">
        <v>122</v>
      </c>
      <c r="N32" s="25" t="s">
        <v>19</v>
      </c>
      <c r="O32" s="25" t="s">
        <v>19</v>
      </c>
    </row>
    <row r="33" spans="1:18" s="8" customFormat="1" x14ac:dyDescent="0.2">
      <c r="A33" s="15" t="s">
        <v>33</v>
      </c>
      <c r="B33" s="16" t="str">
        <f t="shared" si="5"/>
        <v>Noviembre</v>
      </c>
      <c r="C33" s="17" t="s">
        <v>28</v>
      </c>
      <c r="D33" s="17" t="s">
        <v>1</v>
      </c>
      <c r="E33" s="19" t="s">
        <v>29</v>
      </c>
      <c r="F33" s="20" t="s">
        <v>82</v>
      </c>
      <c r="G33" s="21">
        <v>44504</v>
      </c>
      <c r="H33" s="22" t="s">
        <v>19</v>
      </c>
      <c r="I33" s="23" t="s">
        <v>20</v>
      </c>
      <c r="J33" s="23" t="s">
        <v>21</v>
      </c>
      <c r="K33" s="22" t="s">
        <v>19</v>
      </c>
      <c r="L33" s="24" t="str">
        <f t="shared" si="6"/>
        <v>SE OTORGA CERTIFICADO DE RECEPCIÓN DEFINITIVA DE  OBRAS DE EDIFICACIÓN</v>
      </c>
      <c r="M33" s="26" t="s">
        <v>122</v>
      </c>
      <c r="N33" s="25" t="s">
        <v>19</v>
      </c>
      <c r="O33" s="25" t="s">
        <v>19</v>
      </c>
    </row>
    <row r="34" spans="1:18" s="8" customFormat="1" x14ac:dyDescent="0.2">
      <c r="A34" s="15" t="s">
        <v>33</v>
      </c>
      <c r="B34" s="16" t="str">
        <f t="shared" si="5"/>
        <v>Noviembre</v>
      </c>
      <c r="C34" s="17" t="s">
        <v>28</v>
      </c>
      <c r="D34" s="17" t="s">
        <v>1</v>
      </c>
      <c r="E34" s="19" t="s">
        <v>38</v>
      </c>
      <c r="F34" s="20" t="s">
        <v>83</v>
      </c>
      <c r="G34" s="21">
        <v>44512</v>
      </c>
      <c r="H34" s="22" t="s">
        <v>19</v>
      </c>
      <c r="I34" s="23" t="s">
        <v>20</v>
      </c>
      <c r="J34" s="23" t="s">
        <v>21</v>
      </c>
      <c r="K34" s="22" t="s">
        <v>19</v>
      </c>
      <c r="L34" s="24" t="str">
        <f t="shared" ref="L34:L36" si="7">CONCATENATE("SE OTORGA ", E34)</f>
        <v>SE OTORGA CERTIFICADO DE RECEPCIÓN DEFINITIVA DE  OBRA MENOR</v>
      </c>
      <c r="M34" s="26" t="s">
        <v>122</v>
      </c>
      <c r="N34" s="25" t="s">
        <v>19</v>
      </c>
      <c r="O34" s="25" t="s">
        <v>19</v>
      </c>
    </row>
    <row r="35" spans="1:18" s="8" customFormat="1" x14ac:dyDescent="0.2">
      <c r="A35" s="15" t="s">
        <v>33</v>
      </c>
      <c r="B35" s="16" t="str">
        <f t="shared" si="5"/>
        <v>Noviembre</v>
      </c>
      <c r="C35" s="17" t="s">
        <v>28</v>
      </c>
      <c r="D35" s="17" t="s">
        <v>1</v>
      </c>
      <c r="E35" s="19" t="s">
        <v>38</v>
      </c>
      <c r="F35" s="20" t="s">
        <v>84</v>
      </c>
      <c r="G35" s="21">
        <v>44524</v>
      </c>
      <c r="H35" s="22" t="s">
        <v>19</v>
      </c>
      <c r="I35" s="23" t="s">
        <v>20</v>
      </c>
      <c r="J35" s="23" t="s">
        <v>21</v>
      </c>
      <c r="K35" s="22" t="s">
        <v>19</v>
      </c>
      <c r="L35" s="24" t="str">
        <f t="shared" si="7"/>
        <v>SE OTORGA CERTIFICADO DE RECEPCIÓN DEFINITIVA DE  OBRA MENOR</v>
      </c>
      <c r="M35" s="26" t="s">
        <v>122</v>
      </c>
      <c r="N35" s="25" t="s">
        <v>19</v>
      </c>
      <c r="O35" s="25" t="s">
        <v>19</v>
      </c>
    </row>
    <row r="36" spans="1:18" s="8" customFormat="1" x14ac:dyDescent="0.2">
      <c r="A36" s="15" t="s">
        <v>33</v>
      </c>
      <c r="B36" s="16" t="str">
        <f t="shared" si="5"/>
        <v>Noviembre</v>
      </c>
      <c r="C36" s="17" t="s">
        <v>28</v>
      </c>
      <c r="D36" s="17" t="s">
        <v>1</v>
      </c>
      <c r="E36" s="19" t="s">
        <v>38</v>
      </c>
      <c r="F36" s="20" t="s">
        <v>85</v>
      </c>
      <c r="G36" s="21">
        <v>44525</v>
      </c>
      <c r="H36" s="22" t="s">
        <v>19</v>
      </c>
      <c r="I36" s="23" t="s">
        <v>20</v>
      </c>
      <c r="J36" s="23" t="s">
        <v>21</v>
      </c>
      <c r="K36" s="22" t="s">
        <v>19</v>
      </c>
      <c r="L36" s="24" t="str">
        <f t="shared" si="7"/>
        <v>SE OTORGA CERTIFICADO DE RECEPCIÓN DEFINITIVA DE  OBRA MENOR</v>
      </c>
      <c r="M36" s="26" t="s">
        <v>122</v>
      </c>
      <c r="N36" s="25" t="s">
        <v>19</v>
      </c>
      <c r="O36" s="25" t="s">
        <v>19</v>
      </c>
    </row>
    <row r="37" spans="1:18" s="8" customFormat="1" x14ac:dyDescent="0.2">
      <c r="A37" s="15" t="s">
        <v>33</v>
      </c>
      <c r="B37" s="16" t="str">
        <f t="shared" si="5"/>
        <v>Noviembre</v>
      </c>
      <c r="C37" s="17" t="s">
        <v>28</v>
      </c>
      <c r="D37" s="17" t="s">
        <v>1</v>
      </c>
      <c r="E37" s="19" t="s">
        <v>38</v>
      </c>
      <c r="F37" s="20" t="s">
        <v>86</v>
      </c>
      <c r="G37" s="21">
        <v>44525</v>
      </c>
      <c r="H37" s="22" t="s">
        <v>19</v>
      </c>
      <c r="I37" s="23" t="s">
        <v>20</v>
      </c>
      <c r="J37" s="23" t="s">
        <v>21</v>
      </c>
      <c r="K37" s="22" t="s">
        <v>19</v>
      </c>
      <c r="L37" s="24" t="str">
        <f t="shared" ref="L37" si="8">CONCATENATE("SE OTORGA ", E37)</f>
        <v>SE OTORGA CERTIFICADO DE RECEPCIÓN DEFINITIVA DE  OBRA MENOR</v>
      </c>
      <c r="M37" s="26" t="s">
        <v>122</v>
      </c>
      <c r="N37" s="25" t="s">
        <v>19</v>
      </c>
      <c r="O37" s="25" t="s">
        <v>19</v>
      </c>
    </row>
    <row r="38" spans="1:18" s="1" customFormat="1" x14ac:dyDescent="0.2">
      <c r="A38" s="15" t="s">
        <v>33</v>
      </c>
      <c r="B38" s="16" t="str">
        <f t="shared" ref="B38:B54" si="9">B$2</f>
        <v>Noviembre</v>
      </c>
      <c r="C38" s="17" t="s">
        <v>2</v>
      </c>
      <c r="D38" s="17" t="s">
        <v>3</v>
      </c>
      <c r="E38" s="27" t="s">
        <v>22</v>
      </c>
      <c r="F38" s="20" t="s">
        <v>87</v>
      </c>
      <c r="G38" s="21">
        <v>44504</v>
      </c>
      <c r="H38" s="22" t="s">
        <v>19</v>
      </c>
      <c r="I38" s="23" t="s">
        <v>20</v>
      </c>
      <c r="J38" s="23" t="s">
        <v>21</v>
      </c>
      <c r="K38" s="22" t="s">
        <v>19</v>
      </c>
      <c r="L38" s="24" t="str">
        <f t="shared" si="1"/>
        <v>SE OTORGA CERTIFICADO DE REGULARIZACIÓN ACOGIDO A LEY 20.898</v>
      </c>
      <c r="M38" s="26" t="s">
        <v>122</v>
      </c>
      <c r="N38" s="25" t="s">
        <v>19</v>
      </c>
      <c r="O38" s="25" t="s">
        <v>19</v>
      </c>
      <c r="P38" s="2"/>
      <c r="R38" s="2"/>
    </row>
    <row r="39" spans="1:18" s="1" customFormat="1" x14ac:dyDescent="0.2">
      <c r="A39" s="15" t="s">
        <v>33</v>
      </c>
      <c r="B39" s="16" t="str">
        <f t="shared" si="9"/>
        <v>Noviembre</v>
      </c>
      <c r="C39" s="17" t="s">
        <v>2</v>
      </c>
      <c r="D39" s="17" t="s">
        <v>3</v>
      </c>
      <c r="E39" s="27" t="s">
        <v>22</v>
      </c>
      <c r="F39" s="20" t="s">
        <v>88</v>
      </c>
      <c r="G39" s="21">
        <v>44504</v>
      </c>
      <c r="H39" s="22" t="s">
        <v>19</v>
      </c>
      <c r="I39" s="23" t="s">
        <v>20</v>
      </c>
      <c r="J39" s="23" t="s">
        <v>21</v>
      </c>
      <c r="K39" s="22" t="s">
        <v>19</v>
      </c>
      <c r="L39" s="24" t="str">
        <f t="shared" si="1"/>
        <v>SE OTORGA CERTIFICADO DE REGULARIZACIÓN ACOGIDO A LEY 20.898</v>
      </c>
      <c r="M39" s="26" t="s">
        <v>122</v>
      </c>
      <c r="N39" s="25" t="s">
        <v>19</v>
      </c>
      <c r="O39" s="25" t="s">
        <v>19</v>
      </c>
      <c r="P39" s="8"/>
      <c r="R39" s="8"/>
    </row>
    <row r="40" spans="1:18" s="1" customFormat="1" x14ac:dyDescent="0.2">
      <c r="A40" s="15" t="s">
        <v>33</v>
      </c>
      <c r="B40" s="16" t="str">
        <f t="shared" si="9"/>
        <v>Noviembre</v>
      </c>
      <c r="C40" s="17" t="s">
        <v>2</v>
      </c>
      <c r="D40" s="17" t="s">
        <v>3</v>
      </c>
      <c r="E40" s="27" t="s">
        <v>22</v>
      </c>
      <c r="F40" s="20" t="s">
        <v>89</v>
      </c>
      <c r="G40" s="21">
        <v>44505</v>
      </c>
      <c r="H40" s="22" t="s">
        <v>19</v>
      </c>
      <c r="I40" s="23" t="s">
        <v>20</v>
      </c>
      <c r="J40" s="23" t="s">
        <v>21</v>
      </c>
      <c r="K40" s="22" t="s">
        <v>19</v>
      </c>
      <c r="L40" s="24" t="str">
        <f t="shared" si="1"/>
        <v>SE OTORGA CERTIFICADO DE REGULARIZACIÓN ACOGIDO A LEY 20.898</v>
      </c>
      <c r="M40" s="26" t="s">
        <v>122</v>
      </c>
      <c r="N40" s="25" t="s">
        <v>19</v>
      </c>
      <c r="O40" s="25" t="s">
        <v>19</v>
      </c>
      <c r="P40" s="8"/>
      <c r="R40" s="8"/>
    </row>
    <row r="41" spans="1:18" s="8" customFormat="1" x14ac:dyDescent="0.2">
      <c r="A41" s="15" t="s">
        <v>33</v>
      </c>
      <c r="B41" s="16" t="str">
        <f t="shared" si="9"/>
        <v>Noviembre</v>
      </c>
      <c r="C41" s="17" t="s">
        <v>2</v>
      </c>
      <c r="D41" s="17" t="s">
        <v>3</v>
      </c>
      <c r="E41" s="27" t="s">
        <v>22</v>
      </c>
      <c r="F41" s="20" t="s">
        <v>90</v>
      </c>
      <c r="G41" s="21">
        <v>44512</v>
      </c>
      <c r="H41" s="22" t="s">
        <v>19</v>
      </c>
      <c r="I41" s="23" t="s">
        <v>20</v>
      </c>
      <c r="J41" s="23" t="s">
        <v>21</v>
      </c>
      <c r="K41" s="22" t="s">
        <v>19</v>
      </c>
      <c r="L41" s="24" t="str">
        <f t="shared" si="1"/>
        <v>SE OTORGA CERTIFICADO DE REGULARIZACIÓN ACOGIDO A LEY 20.898</v>
      </c>
      <c r="M41" s="26" t="s">
        <v>122</v>
      </c>
      <c r="N41" s="25" t="s">
        <v>19</v>
      </c>
      <c r="O41" s="25" t="s">
        <v>19</v>
      </c>
    </row>
    <row r="42" spans="1:18" s="1" customFormat="1" x14ac:dyDescent="0.2">
      <c r="A42" s="15" t="s">
        <v>33</v>
      </c>
      <c r="B42" s="16" t="str">
        <f t="shared" si="9"/>
        <v>Noviembre</v>
      </c>
      <c r="C42" s="17" t="s">
        <v>2</v>
      </c>
      <c r="D42" s="17" t="s">
        <v>3</v>
      </c>
      <c r="E42" s="27" t="s">
        <v>22</v>
      </c>
      <c r="F42" s="20" t="s">
        <v>91</v>
      </c>
      <c r="G42" s="21">
        <v>44512</v>
      </c>
      <c r="H42" s="22" t="s">
        <v>19</v>
      </c>
      <c r="I42" s="23" t="s">
        <v>20</v>
      </c>
      <c r="J42" s="23" t="s">
        <v>21</v>
      </c>
      <c r="K42" s="22" t="s">
        <v>19</v>
      </c>
      <c r="L42" s="24" t="str">
        <f t="shared" ref="L42:L44" si="10">CONCATENATE("SE OTORGA ", E42)</f>
        <v>SE OTORGA CERTIFICADO DE REGULARIZACIÓN ACOGIDO A LEY 20.898</v>
      </c>
      <c r="M42" s="26" t="s">
        <v>122</v>
      </c>
      <c r="N42" s="25" t="s">
        <v>19</v>
      </c>
      <c r="O42" s="25" t="s">
        <v>19</v>
      </c>
      <c r="P42" s="8"/>
      <c r="R42" s="8"/>
    </row>
    <row r="43" spans="1:18" s="1" customFormat="1" x14ac:dyDescent="0.2">
      <c r="A43" s="15" t="s">
        <v>33</v>
      </c>
      <c r="B43" s="16" t="str">
        <f t="shared" si="9"/>
        <v>Noviembre</v>
      </c>
      <c r="C43" s="17" t="s">
        <v>2</v>
      </c>
      <c r="D43" s="17" t="s">
        <v>3</v>
      </c>
      <c r="E43" s="27" t="s">
        <v>22</v>
      </c>
      <c r="F43" s="20" t="s">
        <v>92</v>
      </c>
      <c r="G43" s="21">
        <v>44522</v>
      </c>
      <c r="H43" s="22" t="s">
        <v>19</v>
      </c>
      <c r="I43" s="23" t="s">
        <v>20</v>
      </c>
      <c r="J43" s="23" t="s">
        <v>21</v>
      </c>
      <c r="K43" s="22" t="s">
        <v>19</v>
      </c>
      <c r="L43" s="24" t="str">
        <f t="shared" si="10"/>
        <v>SE OTORGA CERTIFICADO DE REGULARIZACIÓN ACOGIDO A LEY 20.898</v>
      </c>
      <c r="M43" s="26" t="s">
        <v>122</v>
      </c>
      <c r="N43" s="25" t="s">
        <v>19</v>
      </c>
      <c r="O43" s="25" t="s">
        <v>19</v>
      </c>
      <c r="P43" s="8"/>
      <c r="R43" s="8"/>
    </row>
    <row r="44" spans="1:18" s="8" customFormat="1" x14ac:dyDescent="0.2">
      <c r="A44" s="15" t="s">
        <v>33</v>
      </c>
      <c r="B44" s="16" t="str">
        <f t="shared" si="9"/>
        <v>Noviembre</v>
      </c>
      <c r="C44" s="17" t="s">
        <v>2</v>
      </c>
      <c r="D44" s="17" t="s">
        <v>3</v>
      </c>
      <c r="E44" s="27" t="s">
        <v>22</v>
      </c>
      <c r="F44" s="20" t="s">
        <v>93</v>
      </c>
      <c r="G44" s="21">
        <v>44522</v>
      </c>
      <c r="H44" s="22" t="s">
        <v>19</v>
      </c>
      <c r="I44" s="23" t="s">
        <v>20</v>
      </c>
      <c r="J44" s="23" t="s">
        <v>21</v>
      </c>
      <c r="K44" s="22" t="s">
        <v>19</v>
      </c>
      <c r="L44" s="24" t="str">
        <f t="shared" si="10"/>
        <v>SE OTORGA CERTIFICADO DE REGULARIZACIÓN ACOGIDO A LEY 20.898</v>
      </c>
      <c r="M44" s="26" t="s">
        <v>122</v>
      </c>
      <c r="N44" s="25" t="s">
        <v>19</v>
      </c>
      <c r="O44" s="25" t="s">
        <v>19</v>
      </c>
    </row>
    <row r="45" spans="1:18" s="1" customFormat="1" x14ac:dyDescent="0.2">
      <c r="A45" s="15" t="s">
        <v>33</v>
      </c>
      <c r="B45" s="16" t="str">
        <f t="shared" si="9"/>
        <v>Noviembre</v>
      </c>
      <c r="C45" s="17" t="s">
        <v>2</v>
      </c>
      <c r="D45" s="17" t="s">
        <v>3</v>
      </c>
      <c r="E45" s="27" t="s">
        <v>22</v>
      </c>
      <c r="F45" s="20" t="s">
        <v>94</v>
      </c>
      <c r="G45" s="21">
        <v>44523</v>
      </c>
      <c r="H45" s="22" t="s">
        <v>19</v>
      </c>
      <c r="I45" s="23" t="s">
        <v>20</v>
      </c>
      <c r="J45" s="23" t="s">
        <v>21</v>
      </c>
      <c r="K45" s="22" t="s">
        <v>19</v>
      </c>
      <c r="L45" s="24" t="str">
        <f t="shared" si="1"/>
        <v>SE OTORGA CERTIFICADO DE REGULARIZACIÓN ACOGIDO A LEY 20.898</v>
      </c>
      <c r="M45" s="26" t="s">
        <v>122</v>
      </c>
      <c r="N45" s="25" t="s">
        <v>19</v>
      </c>
      <c r="O45" s="25" t="s">
        <v>19</v>
      </c>
      <c r="P45" s="2"/>
      <c r="R45" s="2"/>
    </row>
    <row r="46" spans="1:18" s="1" customFormat="1" x14ac:dyDescent="0.2">
      <c r="A46" s="15" t="s">
        <v>33</v>
      </c>
      <c r="B46" s="16" t="str">
        <f t="shared" si="9"/>
        <v>Noviembre</v>
      </c>
      <c r="C46" s="17" t="s">
        <v>2</v>
      </c>
      <c r="D46" s="17" t="s">
        <v>3</v>
      </c>
      <c r="E46" s="27" t="s">
        <v>22</v>
      </c>
      <c r="F46" s="20" t="s">
        <v>95</v>
      </c>
      <c r="G46" s="21">
        <v>44524</v>
      </c>
      <c r="H46" s="22" t="s">
        <v>19</v>
      </c>
      <c r="I46" s="23" t="s">
        <v>20</v>
      </c>
      <c r="J46" s="23" t="s">
        <v>21</v>
      </c>
      <c r="K46" s="22" t="s">
        <v>19</v>
      </c>
      <c r="L46" s="24" t="str">
        <f t="shared" si="1"/>
        <v>SE OTORGA CERTIFICADO DE REGULARIZACIÓN ACOGIDO A LEY 20.898</v>
      </c>
      <c r="M46" s="26" t="s">
        <v>122</v>
      </c>
      <c r="N46" s="25" t="s">
        <v>19</v>
      </c>
      <c r="O46" s="25" t="s">
        <v>19</v>
      </c>
      <c r="P46" s="2"/>
      <c r="R46" s="2"/>
    </row>
    <row r="47" spans="1:18" s="1" customFormat="1" x14ac:dyDescent="0.2">
      <c r="A47" s="15" t="s">
        <v>33</v>
      </c>
      <c r="B47" s="16" t="str">
        <f t="shared" si="9"/>
        <v>Noviembre</v>
      </c>
      <c r="C47" s="17" t="s">
        <v>2</v>
      </c>
      <c r="D47" s="17" t="s">
        <v>3</v>
      </c>
      <c r="E47" s="27" t="s">
        <v>22</v>
      </c>
      <c r="F47" s="20" t="s">
        <v>96</v>
      </c>
      <c r="G47" s="21">
        <v>44524</v>
      </c>
      <c r="H47" s="22" t="s">
        <v>19</v>
      </c>
      <c r="I47" s="23" t="s">
        <v>20</v>
      </c>
      <c r="J47" s="23" t="s">
        <v>21</v>
      </c>
      <c r="K47" s="22" t="s">
        <v>19</v>
      </c>
      <c r="L47" s="24" t="str">
        <f t="shared" si="1"/>
        <v>SE OTORGA CERTIFICADO DE REGULARIZACIÓN ACOGIDO A LEY 20.898</v>
      </c>
      <c r="M47" s="26" t="s">
        <v>122</v>
      </c>
      <c r="N47" s="25" t="s">
        <v>19</v>
      </c>
      <c r="O47" s="25" t="s">
        <v>19</v>
      </c>
      <c r="P47" s="8"/>
      <c r="R47" s="8"/>
    </row>
    <row r="48" spans="1:18" s="8" customFormat="1" x14ac:dyDescent="0.2">
      <c r="A48" s="15" t="s">
        <v>33</v>
      </c>
      <c r="B48" s="16" t="str">
        <f t="shared" si="9"/>
        <v>Noviembre</v>
      </c>
      <c r="C48" s="17" t="s">
        <v>2</v>
      </c>
      <c r="D48" s="17" t="s">
        <v>3</v>
      </c>
      <c r="E48" s="27" t="s">
        <v>22</v>
      </c>
      <c r="F48" s="20" t="s">
        <v>97</v>
      </c>
      <c r="G48" s="21">
        <v>44524</v>
      </c>
      <c r="H48" s="22" t="s">
        <v>19</v>
      </c>
      <c r="I48" s="23" t="s">
        <v>20</v>
      </c>
      <c r="J48" s="23" t="s">
        <v>21</v>
      </c>
      <c r="K48" s="22" t="s">
        <v>19</v>
      </c>
      <c r="L48" s="24" t="str">
        <f t="shared" si="1"/>
        <v>SE OTORGA CERTIFICADO DE REGULARIZACIÓN ACOGIDO A LEY 20.898</v>
      </c>
      <c r="M48" s="26" t="s">
        <v>122</v>
      </c>
      <c r="N48" s="25" t="s">
        <v>19</v>
      </c>
      <c r="O48" s="25" t="s">
        <v>19</v>
      </c>
    </row>
    <row r="49" spans="1:18" s="1" customFormat="1" x14ac:dyDescent="0.2">
      <c r="A49" s="15" t="s">
        <v>33</v>
      </c>
      <c r="B49" s="16" t="str">
        <f t="shared" si="9"/>
        <v>Noviembre</v>
      </c>
      <c r="C49" s="17" t="s">
        <v>2</v>
      </c>
      <c r="D49" s="17" t="s">
        <v>3</v>
      </c>
      <c r="E49" s="27" t="s">
        <v>22</v>
      </c>
      <c r="F49" s="20" t="s">
        <v>98</v>
      </c>
      <c r="G49" s="21">
        <v>44524</v>
      </c>
      <c r="H49" s="22" t="s">
        <v>19</v>
      </c>
      <c r="I49" s="23" t="s">
        <v>20</v>
      </c>
      <c r="J49" s="23" t="s">
        <v>21</v>
      </c>
      <c r="K49" s="22" t="s">
        <v>19</v>
      </c>
      <c r="L49" s="24" t="str">
        <f t="shared" ref="L49:L50" si="11">CONCATENATE("SE OTORGA ", E49)</f>
        <v>SE OTORGA CERTIFICADO DE REGULARIZACIÓN ACOGIDO A LEY 20.898</v>
      </c>
      <c r="M49" s="26" t="s">
        <v>122</v>
      </c>
      <c r="N49" s="25" t="s">
        <v>19</v>
      </c>
      <c r="O49" s="25" t="s">
        <v>19</v>
      </c>
      <c r="P49" s="8"/>
      <c r="R49" s="8"/>
    </row>
    <row r="50" spans="1:18" s="1" customFormat="1" x14ac:dyDescent="0.2">
      <c r="A50" s="15" t="s">
        <v>33</v>
      </c>
      <c r="B50" s="16" t="str">
        <f t="shared" si="9"/>
        <v>Noviembre</v>
      </c>
      <c r="C50" s="17" t="s">
        <v>2</v>
      </c>
      <c r="D50" s="17" t="s">
        <v>3</v>
      </c>
      <c r="E50" s="27" t="s">
        <v>22</v>
      </c>
      <c r="F50" s="20" t="s">
        <v>99</v>
      </c>
      <c r="G50" s="21">
        <v>44524</v>
      </c>
      <c r="H50" s="22" t="s">
        <v>19</v>
      </c>
      <c r="I50" s="23" t="s">
        <v>20</v>
      </c>
      <c r="J50" s="23" t="s">
        <v>21</v>
      </c>
      <c r="K50" s="22" t="s">
        <v>19</v>
      </c>
      <c r="L50" s="24" t="str">
        <f t="shared" si="11"/>
        <v>SE OTORGA CERTIFICADO DE REGULARIZACIÓN ACOGIDO A LEY 20.898</v>
      </c>
      <c r="M50" s="26" t="s">
        <v>122</v>
      </c>
      <c r="N50" s="25" t="s">
        <v>19</v>
      </c>
      <c r="O50" s="25" t="s">
        <v>19</v>
      </c>
      <c r="P50" s="8"/>
      <c r="R50" s="8"/>
    </row>
    <row r="51" spans="1:18" x14ac:dyDescent="0.2">
      <c r="A51" s="15" t="s">
        <v>33</v>
      </c>
      <c r="B51" s="16" t="str">
        <f t="shared" si="9"/>
        <v>Noviembre</v>
      </c>
      <c r="C51" s="17" t="s">
        <v>2</v>
      </c>
      <c r="D51" s="17" t="s">
        <v>3</v>
      </c>
      <c r="E51" s="27" t="s">
        <v>22</v>
      </c>
      <c r="F51" s="20" t="s">
        <v>100</v>
      </c>
      <c r="G51" s="21">
        <v>44524</v>
      </c>
      <c r="H51" s="22" t="s">
        <v>19</v>
      </c>
      <c r="I51" s="23" t="s">
        <v>20</v>
      </c>
      <c r="J51" s="23" t="s">
        <v>21</v>
      </c>
      <c r="K51" s="22" t="s">
        <v>19</v>
      </c>
      <c r="L51" s="24" t="str">
        <f t="shared" ref="L51:L56" si="12">CONCATENATE("SE OTORGA ", E51)</f>
        <v>SE OTORGA CERTIFICADO DE REGULARIZACIÓN ACOGIDO A LEY 20.898</v>
      </c>
      <c r="M51" s="26" t="s">
        <v>122</v>
      </c>
      <c r="N51" s="25" t="s">
        <v>19</v>
      </c>
      <c r="O51" s="25" t="s">
        <v>19</v>
      </c>
    </row>
    <row r="52" spans="1:18" s="1" customFormat="1" x14ac:dyDescent="0.2">
      <c r="A52" s="15" t="s">
        <v>33</v>
      </c>
      <c r="B52" s="16" t="str">
        <f t="shared" si="9"/>
        <v>Noviembre</v>
      </c>
      <c r="C52" s="17" t="s">
        <v>2</v>
      </c>
      <c r="D52" s="17" t="s">
        <v>3</v>
      </c>
      <c r="E52" s="27" t="s">
        <v>22</v>
      </c>
      <c r="F52" s="20" t="s">
        <v>101</v>
      </c>
      <c r="G52" s="21">
        <v>44525</v>
      </c>
      <c r="H52" s="22" t="s">
        <v>19</v>
      </c>
      <c r="I52" s="23" t="s">
        <v>20</v>
      </c>
      <c r="J52" s="23" t="s">
        <v>21</v>
      </c>
      <c r="K52" s="22" t="s">
        <v>19</v>
      </c>
      <c r="L52" s="24" t="str">
        <f t="shared" si="12"/>
        <v>SE OTORGA CERTIFICADO DE REGULARIZACIÓN ACOGIDO A LEY 20.898</v>
      </c>
      <c r="M52" s="26" t="s">
        <v>122</v>
      </c>
      <c r="N52" s="25" t="s">
        <v>19</v>
      </c>
      <c r="O52" s="25" t="s">
        <v>19</v>
      </c>
      <c r="P52" s="8"/>
      <c r="R52" s="8"/>
    </row>
    <row r="53" spans="1:18" s="1" customFormat="1" x14ac:dyDescent="0.2">
      <c r="A53" s="15" t="s">
        <v>33</v>
      </c>
      <c r="B53" s="16" t="str">
        <f t="shared" si="9"/>
        <v>Noviembre</v>
      </c>
      <c r="C53" s="17" t="s">
        <v>2</v>
      </c>
      <c r="D53" s="17" t="s">
        <v>3</v>
      </c>
      <c r="E53" s="27" t="s">
        <v>22</v>
      </c>
      <c r="F53" s="20" t="s">
        <v>102</v>
      </c>
      <c r="G53" s="21">
        <v>44525</v>
      </c>
      <c r="H53" s="22" t="s">
        <v>19</v>
      </c>
      <c r="I53" s="23" t="s">
        <v>20</v>
      </c>
      <c r="J53" s="23" t="s">
        <v>21</v>
      </c>
      <c r="K53" s="22" t="s">
        <v>19</v>
      </c>
      <c r="L53" s="24" t="str">
        <f t="shared" si="12"/>
        <v>SE OTORGA CERTIFICADO DE REGULARIZACIÓN ACOGIDO A LEY 20.898</v>
      </c>
      <c r="M53" s="26" t="s">
        <v>122</v>
      </c>
      <c r="N53" s="25" t="s">
        <v>19</v>
      </c>
      <c r="O53" s="25" t="s">
        <v>19</v>
      </c>
      <c r="P53" s="8"/>
      <c r="R53" s="8"/>
    </row>
    <row r="54" spans="1:18" s="8" customFormat="1" x14ac:dyDescent="0.2">
      <c r="A54" s="15" t="s">
        <v>33</v>
      </c>
      <c r="B54" s="16" t="str">
        <f t="shared" si="9"/>
        <v>Noviembre</v>
      </c>
      <c r="C54" s="17" t="s">
        <v>2</v>
      </c>
      <c r="D54" s="17" t="s">
        <v>3</v>
      </c>
      <c r="E54" s="27" t="s">
        <v>22</v>
      </c>
      <c r="F54" s="20" t="s">
        <v>103</v>
      </c>
      <c r="G54" s="21">
        <v>44529</v>
      </c>
      <c r="H54" s="22" t="s">
        <v>19</v>
      </c>
      <c r="I54" s="23" t="s">
        <v>20</v>
      </c>
      <c r="J54" s="23" t="s">
        <v>21</v>
      </c>
      <c r="K54" s="22" t="s">
        <v>19</v>
      </c>
      <c r="L54" s="24" t="str">
        <f t="shared" ref="L54" si="13">CONCATENATE("SE OTORGA ", E54)</f>
        <v>SE OTORGA CERTIFICADO DE REGULARIZACIÓN ACOGIDO A LEY 20.898</v>
      </c>
      <c r="M54" s="26" t="s">
        <v>122</v>
      </c>
      <c r="N54" s="25" t="s">
        <v>19</v>
      </c>
      <c r="O54" s="25" t="s">
        <v>19</v>
      </c>
    </row>
    <row r="55" spans="1:18" s="8" customFormat="1" x14ac:dyDescent="0.2">
      <c r="A55" s="15" t="s">
        <v>33</v>
      </c>
      <c r="B55" s="16" t="str">
        <f>B2</f>
        <v>Noviembre</v>
      </c>
      <c r="C55" s="17" t="s">
        <v>27</v>
      </c>
      <c r="D55" s="17" t="s">
        <v>31</v>
      </c>
      <c r="E55" s="19" t="s">
        <v>119</v>
      </c>
      <c r="F55" s="20" t="s">
        <v>104</v>
      </c>
      <c r="G55" s="21">
        <v>44502</v>
      </c>
      <c r="H55" s="22" t="s">
        <v>19</v>
      </c>
      <c r="I55" s="23" t="s">
        <v>20</v>
      </c>
      <c r="J55" s="23" t="s">
        <v>21</v>
      </c>
      <c r="K55" s="22" t="s">
        <v>19</v>
      </c>
      <c r="L55" s="24" t="str">
        <f t="shared" si="12"/>
        <v xml:space="preserve">SE OTORGA RESOLUCIÓN DE APROBACIÓN DE DIVISIÓN PREDIAL </v>
      </c>
      <c r="M55" s="26" t="s">
        <v>122</v>
      </c>
      <c r="N55" s="25" t="s">
        <v>19</v>
      </c>
      <c r="O55" s="25" t="s">
        <v>19</v>
      </c>
    </row>
    <row r="56" spans="1:18" s="8" customFormat="1" x14ac:dyDescent="0.2">
      <c r="A56" s="15" t="s">
        <v>33</v>
      </c>
      <c r="B56" s="16" t="str">
        <f>B2</f>
        <v>Noviembre</v>
      </c>
      <c r="C56" s="19" t="s">
        <v>109</v>
      </c>
      <c r="D56" s="18" t="s">
        <v>31</v>
      </c>
      <c r="E56" s="19" t="s">
        <v>110</v>
      </c>
      <c r="F56" s="20" t="s">
        <v>105</v>
      </c>
      <c r="G56" s="21">
        <v>44502</v>
      </c>
      <c r="H56" s="22" t="s">
        <v>19</v>
      </c>
      <c r="I56" s="23" t="s">
        <v>20</v>
      </c>
      <c r="J56" s="23" t="s">
        <v>21</v>
      </c>
      <c r="K56" s="22" t="s">
        <v>19</v>
      </c>
      <c r="L56" s="24" t="str">
        <f t="shared" si="12"/>
        <v>SE OTORGA RESOLUCIÓN DE MODIFICACIÓN DE DESLINDES</v>
      </c>
      <c r="M56" s="26" t="s">
        <v>122</v>
      </c>
      <c r="N56" s="25" t="s">
        <v>19</v>
      </c>
      <c r="O56" s="25" t="s">
        <v>19</v>
      </c>
    </row>
    <row r="57" spans="1:18" s="8" customFormat="1" x14ac:dyDescent="0.2">
      <c r="A57" s="15" t="s">
        <v>33</v>
      </c>
      <c r="B57" s="16" t="str">
        <f>B3</f>
        <v>Noviembre</v>
      </c>
      <c r="C57" s="17" t="s">
        <v>27</v>
      </c>
      <c r="D57" s="18" t="s">
        <v>31</v>
      </c>
      <c r="E57" s="19" t="s">
        <v>111</v>
      </c>
      <c r="F57" s="20" t="s">
        <v>106</v>
      </c>
      <c r="G57" s="21">
        <v>44503</v>
      </c>
      <c r="H57" s="22" t="s">
        <v>19</v>
      </c>
      <c r="I57" s="23" t="s">
        <v>20</v>
      </c>
      <c r="J57" s="23" t="s">
        <v>21</v>
      </c>
      <c r="K57" s="22" t="s">
        <v>19</v>
      </c>
      <c r="L57" s="24" t="str">
        <f t="shared" ref="L57" si="14">CONCATENATE("SE OTORGA ", E57)</f>
        <v xml:space="preserve">SE OTORGA RESOLUCIÓN DE APROBACIÓN DE URBANIZACIÓN </v>
      </c>
      <c r="M57" s="26" t="s">
        <v>122</v>
      </c>
      <c r="N57" s="25" t="s">
        <v>19</v>
      </c>
      <c r="O57" s="25" t="s">
        <v>19</v>
      </c>
    </row>
    <row r="58" spans="1:18" s="8" customFormat="1" x14ac:dyDescent="0.2">
      <c r="A58" s="15" t="s">
        <v>33</v>
      </c>
      <c r="B58" s="16" t="str">
        <f>B4</f>
        <v>Noviembre</v>
      </c>
      <c r="C58" s="17" t="s">
        <v>27</v>
      </c>
      <c r="D58" s="17" t="s">
        <v>31</v>
      </c>
      <c r="E58" s="19" t="s">
        <v>108</v>
      </c>
      <c r="F58" s="20" t="s">
        <v>107</v>
      </c>
      <c r="G58" s="21">
        <v>44530</v>
      </c>
      <c r="H58" s="22" t="s">
        <v>19</v>
      </c>
      <c r="I58" s="23" t="s">
        <v>20</v>
      </c>
      <c r="J58" s="23" t="s">
        <v>21</v>
      </c>
      <c r="K58" s="22" t="s">
        <v>19</v>
      </c>
      <c r="L58" s="24" t="str">
        <f t="shared" ref="L58" si="15">CONCATENATE("SE OTORGA ", E58)</f>
        <v>SE OTORGA RESOLUCIÓN DE APROBACIÓN DE FUSIÓN</v>
      </c>
      <c r="M58" s="26" t="s">
        <v>122</v>
      </c>
      <c r="N58" s="25" t="s">
        <v>19</v>
      </c>
      <c r="O58" s="25" t="s">
        <v>19</v>
      </c>
    </row>
    <row r="59" spans="1:18" s="8" customFormat="1" x14ac:dyDescent="0.2">
      <c r="A59" s="15" t="s">
        <v>33</v>
      </c>
      <c r="B59" s="16" t="str">
        <f t="shared" ref="B59:B64" si="16">B$2</f>
        <v>Noviembre</v>
      </c>
      <c r="C59" s="17" t="s">
        <v>36</v>
      </c>
      <c r="D59" s="18" t="s">
        <v>1</v>
      </c>
      <c r="E59" s="19" t="s">
        <v>34</v>
      </c>
      <c r="F59" s="20" t="s">
        <v>112</v>
      </c>
      <c r="G59" s="21">
        <v>44502</v>
      </c>
      <c r="H59" s="22" t="s">
        <v>19</v>
      </c>
      <c r="I59" s="23" t="s">
        <v>20</v>
      </c>
      <c r="J59" s="23" t="s">
        <v>21</v>
      </c>
      <c r="K59" s="22" t="s">
        <v>19</v>
      </c>
      <c r="L59" s="24" t="str">
        <f t="shared" ref="L59:L64" si="17">CONCATENATE("SE OTORGA ", E59)</f>
        <v>SE OTORGA CERTIFICADO DE OBRAS DE URBANIZACIÓN  GARANTIZADAS</v>
      </c>
      <c r="M59" s="26" t="s">
        <v>122</v>
      </c>
      <c r="N59" s="25" t="s">
        <v>19</v>
      </c>
      <c r="O59" s="25" t="s">
        <v>19</v>
      </c>
    </row>
    <row r="60" spans="1:18" s="8" customFormat="1" x14ac:dyDescent="0.2">
      <c r="A60" s="15" t="s">
        <v>33</v>
      </c>
      <c r="B60" s="16" t="str">
        <f t="shared" si="16"/>
        <v>Noviembre</v>
      </c>
      <c r="C60" s="17" t="s">
        <v>36</v>
      </c>
      <c r="D60" s="18" t="s">
        <v>1</v>
      </c>
      <c r="E60" s="19" t="s">
        <v>34</v>
      </c>
      <c r="F60" s="20" t="s">
        <v>113</v>
      </c>
      <c r="G60" s="21">
        <v>44502</v>
      </c>
      <c r="H60" s="22" t="s">
        <v>19</v>
      </c>
      <c r="I60" s="23" t="s">
        <v>20</v>
      </c>
      <c r="J60" s="23" t="s">
        <v>21</v>
      </c>
      <c r="K60" s="22" t="s">
        <v>19</v>
      </c>
      <c r="L60" s="24" t="str">
        <f t="shared" si="17"/>
        <v>SE OTORGA CERTIFICADO DE OBRAS DE URBANIZACIÓN  GARANTIZADAS</v>
      </c>
      <c r="M60" s="26" t="s">
        <v>122</v>
      </c>
      <c r="N60" s="25" t="s">
        <v>19</v>
      </c>
      <c r="O60" s="25" t="s">
        <v>19</v>
      </c>
    </row>
    <row r="61" spans="1:18" s="8" customFormat="1" x14ac:dyDescent="0.2">
      <c r="A61" s="15" t="s">
        <v>33</v>
      </c>
      <c r="B61" s="16" t="str">
        <f t="shared" si="16"/>
        <v>Noviembre</v>
      </c>
      <c r="C61" s="17" t="s">
        <v>36</v>
      </c>
      <c r="D61" s="17" t="s">
        <v>30</v>
      </c>
      <c r="E61" s="19" t="s">
        <v>37</v>
      </c>
      <c r="F61" s="20" t="s">
        <v>114</v>
      </c>
      <c r="G61" s="21">
        <v>44504</v>
      </c>
      <c r="H61" s="22" t="s">
        <v>19</v>
      </c>
      <c r="I61" s="23" t="s">
        <v>20</v>
      </c>
      <c r="J61" s="23" t="s">
        <v>21</v>
      </c>
      <c r="K61" s="22" t="s">
        <v>19</v>
      </c>
      <c r="L61" s="24" t="str">
        <f t="shared" si="17"/>
        <v xml:space="preserve">SE OTORGA CERTIFICADO DE RECEPCIÓN DEFINITIVA DE OBRAS DE URBANIZACIÓN </v>
      </c>
      <c r="M61" s="26" t="s">
        <v>122</v>
      </c>
      <c r="N61" s="25" t="s">
        <v>19</v>
      </c>
      <c r="O61" s="25" t="s">
        <v>19</v>
      </c>
    </row>
    <row r="62" spans="1:18" s="8" customFormat="1" x14ac:dyDescent="0.2">
      <c r="A62" s="15" t="s">
        <v>33</v>
      </c>
      <c r="B62" s="16" t="str">
        <f t="shared" si="16"/>
        <v>Noviembre</v>
      </c>
      <c r="C62" s="17" t="s">
        <v>36</v>
      </c>
      <c r="D62" s="18" t="s">
        <v>1</v>
      </c>
      <c r="E62" s="19" t="s">
        <v>34</v>
      </c>
      <c r="F62" s="20" t="s">
        <v>39</v>
      </c>
      <c r="G62" s="21">
        <v>44516</v>
      </c>
      <c r="H62" s="22" t="s">
        <v>19</v>
      </c>
      <c r="I62" s="23" t="s">
        <v>20</v>
      </c>
      <c r="J62" s="23" t="s">
        <v>21</v>
      </c>
      <c r="K62" s="22" t="s">
        <v>19</v>
      </c>
      <c r="L62" s="24" t="str">
        <f t="shared" si="17"/>
        <v>SE OTORGA CERTIFICADO DE OBRAS DE URBANIZACIÓN  GARANTIZADAS</v>
      </c>
      <c r="M62" s="26" t="s">
        <v>122</v>
      </c>
      <c r="N62" s="25" t="s">
        <v>19</v>
      </c>
      <c r="O62" s="25" t="s">
        <v>19</v>
      </c>
    </row>
    <row r="63" spans="1:18" s="8" customFormat="1" x14ac:dyDescent="0.2">
      <c r="A63" s="15" t="s">
        <v>33</v>
      </c>
      <c r="B63" s="16" t="str">
        <f t="shared" si="16"/>
        <v>Noviembre</v>
      </c>
      <c r="C63" s="17" t="s">
        <v>36</v>
      </c>
      <c r="D63" s="18" t="s">
        <v>1</v>
      </c>
      <c r="E63" s="19" t="s">
        <v>34</v>
      </c>
      <c r="F63" s="20" t="s">
        <v>40</v>
      </c>
      <c r="G63" s="21">
        <v>44522</v>
      </c>
      <c r="H63" s="22" t="s">
        <v>19</v>
      </c>
      <c r="I63" s="23" t="s">
        <v>20</v>
      </c>
      <c r="J63" s="23" t="s">
        <v>21</v>
      </c>
      <c r="K63" s="22" t="s">
        <v>19</v>
      </c>
      <c r="L63" s="24" t="str">
        <f t="shared" si="17"/>
        <v>SE OTORGA CERTIFICADO DE OBRAS DE URBANIZACIÓN  GARANTIZADAS</v>
      </c>
      <c r="M63" s="26" t="s">
        <v>122</v>
      </c>
      <c r="N63" s="25" t="s">
        <v>19</v>
      </c>
      <c r="O63" s="25" t="s">
        <v>19</v>
      </c>
    </row>
    <row r="64" spans="1:18" s="8" customFormat="1" x14ac:dyDescent="0.2">
      <c r="A64" s="15" t="s">
        <v>33</v>
      </c>
      <c r="B64" s="16" t="str">
        <f t="shared" si="16"/>
        <v>Noviembre</v>
      </c>
      <c r="C64" s="17" t="s">
        <v>36</v>
      </c>
      <c r="D64" s="17" t="s">
        <v>30</v>
      </c>
      <c r="E64" s="19" t="s">
        <v>34</v>
      </c>
      <c r="F64" s="20" t="s">
        <v>41</v>
      </c>
      <c r="G64" s="21">
        <v>44522</v>
      </c>
      <c r="H64" s="22" t="s">
        <v>19</v>
      </c>
      <c r="I64" s="23" t="s">
        <v>20</v>
      </c>
      <c r="J64" s="23" t="s">
        <v>21</v>
      </c>
      <c r="K64" s="22" t="s">
        <v>19</v>
      </c>
      <c r="L64" s="24" t="str">
        <f t="shared" si="17"/>
        <v>SE OTORGA CERTIFICADO DE OBRAS DE URBANIZACIÓN  GARANTIZADAS</v>
      </c>
      <c r="M64" s="26" t="s">
        <v>122</v>
      </c>
      <c r="N64" s="25" t="s">
        <v>19</v>
      </c>
      <c r="O64" s="25" t="s">
        <v>19</v>
      </c>
    </row>
    <row r="65" spans="1:15" s="8" customFormat="1" x14ac:dyDescent="0.2">
      <c r="A65" s="15" t="s">
        <v>33</v>
      </c>
      <c r="B65" s="16" t="str">
        <f>B12</f>
        <v>Noviembre</v>
      </c>
      <c r="C65" s="17" t="s">
        <v>116</v>
      </c>
      <c r="D65" s="18" t="s">
        <v>32</v>
      </c>
      <c r="E65" s="19" t="s">
        <v>117</v>
      </c>
      <c r="F65" s="20" t="s">
        <v>115</v>
      </c>
      <c r="G65" s="21">
        <v>44525</v>
      </c>
      <c r="H65" s="22" t="s">
        <v>19</v>
      </c>
      <c r="I65" s="23" t="s">
        <v>20</v>
      </c>
      <c r="J65" s="23" t="s">
        <v>21</v>
      </c>
      <c r="K65" s="22" t="s">
        <v>19</v>
      </c>
      <c r="L65" s="24" t="str">
        <f t="shared" ref="L65" si="18">CONCATENATE("SE OTORGA ", E65)</f>
        <v>SE OTORGA AUTORIZACIÓN DE OBRAS PRELIMINARES</v>
      </c>
      <c r="M65" s="26" t="s">
        <v>122</v>
      </c>
      <c r="N65" s="25" t="s">
        <v>19</v>
      </c>
      <c r="O65" s="25" t="s">
        <v>19</v>
      </c>
    </row>
    <row r="66" spans="1:15" s="8" customFormat="1" x14ac:dyDescent="0.2">
      <c r="A66" s="15" t="s">
        <v>33</v>
      </c>
      <c r="B66" s="16" t="str">
        <f>B13</f>
        <v>Noviembre</v>
      </c>
      <c r="C66" s="17" t="s">
        <v>42</v>
      </c>
      <c r="D66" s="18" t="s">
        <v>1</v>
      </c>
      <c r="E66" s="19" t="s">
        <v>43</v>
      </c>
      <c r="F66" s="20" t="s">
        <v>118</v>
      </c>
      <c r="G66" s="21">
        <v>44519</v>
      </c>
      <c r="H66" s="22" t="s">
        <v>19</v>
      </c>
      <c r="I66" s="23" t="s">
        <v>20</v>
      </c>
      <c r="J66" s="23" t="s">
        <v>21</v>
      </c>
      <c r="K66" s="22" t="s">
        <v>19</v>
      </c>
      <c r="L66" s="24" t="str">
        <f t="shared" ref="L66" si="19">CONCATENATE("SE OTORGA ", E66)</f>
        <v>SE OTORGA CERTIFICADO DE COPROPIEDAD INMOBILIARIA LEY 19.537</v>
      </c>
      <c r="M66" s="26" t="s">
        <v>122</v>
      </c>
      <c r="N66" s="25" t="s">
        <v>19</v>
      </c>
      <c r="O66" s="25" t="s">
        <v>19</v>
      </c>
    </row>
    <row r="67" spans="1:15" x14ac:dyDescent="0.2">
      <c r="O67" s="9"/>
    </row>
    <row r="68" spans="1:15" x14ac:dyDescent="0.2">
      <c r="O68" s="9"/>
    </row>
  </sheetData>
  <hyperlinks>
    <hyperlink ref="G1:N1" r:id="rId1" display="http://transparencia.mpuentealto.cl/doctos/2019/DOM_02/"/>
    <hyperlink ref="F2" r:id="rId2" display="023"/>
    <hyperlink ref="F3:F16" r:id="rId3" display="023"/>
    <hyperlink ref="M2" r:id="rId4" display="http://transparencia.mpuentealto.cl/doctos/2021/DOM_11/0154PE-2021.pdf"/>
    <hyperlink ref="M3" r:id="rId5" display="http://transparencia.mpuentealto.cl/doctos/2021/DOM_11/0155PE-2021.pdf"/>
    <hyperlink ref="M4" r:id="rId6" display="http://transparencia.mpuentealto.cl/doctos/2021/DOM_11/0156PE-2021.pdf"/>
    <hyperlink ref="M5" r:id="rId7" display="http://transparencia.mpuentealto.cl/doctos/2021/DOM_11/0157PE-2021.pdf"/>
    <hyperlink ref="M6" r:id="rId8" display="http://transparencia.mpuentealto.cl/doctos/2021/DOM_11/0158PE-2021.pdf"/>
    <hyperlink ref="M7" r:id="rId9" display="http://transparencia.mpuentealto.cl/doctos/2021/DOM_11/0159PE-2021.pdf"/>
    <hyperlink ref="M8" r:id="rId10" display="http://transparencia.mpuentealto.cl/doctos/2021/DOM_11/0160PE-2021.pdf"/>
    <hyperlink ref="M9" r:id="rId11" display="http://transparencia.mpuentealto.cl/doctos/2021/DOM_11/0161PE-2021.pdf"/>
    <hyperlink ref="M10" r:id="rId12" display="http://transparencia.mpuentealto.cl/doctos/2021/DOM_11/0162PE-2021.pdf"/>
    <hyperlink ref="M11" r:id="rId13" display="http://transparencia.mpuentealto.cl/doctos/2021/DOM_11/0163PE-2021.pdf"/>
    <hyperlink ref="M12" r:id="rId14" display="http://transparencia.mpuentealto.cl/doctos/2021/DOM_11/0164PE-2021.pdf"/>
    <hyperlink ref="M13" r:id="rId15" display="http://transparencia.mpuentealto.cl/doctos/2021/DOM_11/0165PE-2021.pdf"/>
    <hyperlink ref="M14" r:id="rId16" display="http://transparencia.mpuentealto.cl/doctos/2021/DOM_11/0166PE-2021.pdf"/>
    <hyperlink ref="M15" r:id="rId17" display="http://transparencia.mpuentealto.cl/doctos/2021/DOM_11/0167PE-2021.pdf"/>
    <hyperlink ref="M16" r:id="rId18" display="http://transparencia.mpuentealto.cl/doctos/2021/DOM_11/0168PE-2021.pdf"/>
    <hyperlink ref="M17" r:id="rId19" display="http://transparencia.mpuentealto.cl/doctos/2021/DOM_11/0169PE-2021.pdf"/>
    <hyperlink ref="M18" r:id="rId20" display="http://transparencia.mpuentealto.cl/doctos/2021/DOM_11/0170PE-2021.pdf"/>
    <hyperlink ref="M19" r:id="rId21" display="http://transparencia.mpuentealto.cl/doctos/2021/DOM_11/0171PE-2021.pdf"/>
    <hyperlink ref="M20" r:id="rId22" display="http://transparencia.mpuentealto.cl/doctos/2021/DOM_11/0172PE-2021.pdf"/>
    <hyperlink ref="M21" r:id="rId23" display="http://transparencia.mpuentealto.cl/doctos/2021/DOM_11/0173PE-2021.pdf"/>
    <hyperlink ref="M22" r:id="rId24" display="http://transparencia.mpuentealto.cl/doctos/2021/DOM_11/0174PE-2021.pdf"/>
    <hyperlink ref="M23" r:id="rId25" display="http://transparencia.mpuentealto.cl/doctos/2021/DOM_11/0175PE-2021.pdf"/>
    <hyperlink ref="M24" r:id="rId26" display="http://transparencia.mpuentealto.cl/doctos/2021/DOM_11/0176PE-2021.pdf"/>
    <hyperlink ref="M25" r:id="rId27" display="http://transparencia.mpuentealto.cl/doctos/2021/DOM_11/0177PE-2021.pdf"/>
    <hyperlink ref="M26" r:id="rId28" display="http://transparencia.mpuentealto.cl/doctos/2021/DOM_11/0178PE-2021.pdf"/>
    <hyperlink ref="M27" r:id="rId29" display="http://transparencia.mpuentealto.cl/doctos/2021/DOM_11/0179PE-2021.pdf"/>
    <hyperlink ref="M28" r:id="rId30" display="http://transparencia.mpuentealto.cl/doctos/2021/DOM_11/0180PE-2021.pdf"/>
    <hyperlink ref="M29" r:id="rId31" display="http://transparencia.mpuentealto.cl/doctos/2021/DOM_11/0181PE-2021.pdf"/>
    <hyperlink ref="M30" r:id="rId32" display="http://transparencia.mpuentealto.cl/doctos/2021/DOM_11/0182PE-2021.pdf"/>
    <hyperlink ref="M31" r:id="rId33" display="http://transparencia.mpuentealto.cl/doctos/2021/DOM_11/0183PE-2021.pdf"/>
    <hyperlink ref="M32" r:id="rId34" display="http://transparencia.mpuentealto.cl/doctos/2021/DOM_11/066RE-2021.pdf"/>
    <hyperlink ref="M33" r:id="rId35" display="http://transparencia.mpuentealto.cl/doctos/2021/DOM_11/067RE-2021.pdf"/>
    <hyperlink ref="M34" r:id="rId36" display="http://transparencia.mpuentealto.cl/doctos/2021/DOM_11/068RE-2021.pdf"/>
    <hyperlink ref="M35" r:id="rId37" display="http://transparencia.mpuentealto.cl/doctos/2021/DOM_11/069RE-2021.pdf"/>
    <hyperlink ref="M36" r:id="rId38" display="http://transparencia.mpuentealto.cl/doctos/2021/DOM_11/070RE-2021.pdf"/>
    <hyperlink ref="M37" r:id="rId39" display="http://transparencia.mpuentealto.cl/doctos/2021/DOM_11/071RE-2021.pdf"/>
    <hyperlink ref="M38" r:id="rId40" display="http://transparencia.mpuentealto.cl/doctos/2021/DOM_11/118REG-2021.pdf"/>
    <hyperlink ref="M39" r:id="rId41" display="http://transparencia.mpuentealto.cl/doctos/2021/DOM_11/119REG-2021.pdf"/>
    <hyperlink ref="M40" r:id="rId42" display="http://transparencia.mpuentealto.cl/doctos/2021/DOM_11/120REG-2021.pdf"/>
    <hyperlink ref="M41" r:id="rId43" display="http://transparencia.mpuentealto.cl/doctos/2021/DOM_11/121REG-2021.pdf"/>
    <hyperlink ref="M42" r:id="rId44" display="http://transparencia.mpuentealto.cl/doctos/2021/DOM_11/122REG-2021.pdf"/>
    <hyperlink ref="M43" r:id="rId45" display="http://transparencia.mpuentealto.cl/doctos/2021/DOM_11/123REG-2021.pdf"/>
    <hyperlink ref="M44" r:id="rId46" display="http://transparencia.mpuentealto.cl/doctos/2021/DOM_11/124REG-2021.pdf"/>
    <hyperlink ref="M45" r:id="rId47" display="http://transparencia.mpuentealto.cl/doctos/2021/DOM_11/125REG-2021.pdf"/>
    <hyperlink ref="M46" r:id="rId48" display="http://transparencia.mpuentealto.cl/doctos/2021/DOM_11/126REG-2021.pdf"/>
    <hyperlink ref="M47" r:id="rId49" display="http://transparencia.mpuentealto.cl/doctos/2021/DOM_11/127REG-2021.pdf"/>
    <hyperlink ref="M48" r:id="rId50" display="http://transparencia.mpuentealto.cl/doctos/2021/DOM_11/128REG-2021.pdf"/>
    <hyperlink ref="M49" r:id="rId51" display="http://transparencia.mpuentealto.cl/doctos/2021/DOM_11/129REG-2021.pdf"/>
    <hyperlink ref="M50" r:id="rId52" display="http://transparencia.mpuentealto.cl/doctos/2021/DOM_11/130REG-2021.pdf"/>
    <hyperlink ref="M51" r:id="rId53" display="http://transparencia.mpuentealto.cl/doctos/2021/DOM_11/131REG-2021.pdf"/>
    <hyperlink ref="M52" r:id="rId54" display="http://transparencia.mpuentealto.cl/doctos/2021/DOM_11/132REG-2021.pdf"/>
    <hyperlink ref="M53" r:id="rId55" display="http://transparencia.mpuentealto.cl/doctos/2021/DOM_11/133REG-2021.pdf"/>
    <hyperlink ref="M54" r:id="rId56" display="http://transparencia.mpuentealto.cl/doctos/2021/DOM_11/134REG-2021.pdf"/>
    <hyperlink ref="M55" r:id="rId57" display="http://transparencia.mpuentealto.cl/doctos/2021/DOM_11/029PEURB-2021.pdf"/>
    <hyperlink ref="M56" r:id="rId58" display="http://transparencia.mpuentealto.cl/doctos/2021/DOM_11/030PEURB-2021.pdf"/>
    <hyperlink ref="M57" r:id="rId59" display="http://transparencia.mpuentealto.cl/doctos/2021/DOM_11/031PEURB-2021.pdf"/>
    <hyperlink ref="M58" r:id="rId60" display="http://transparencia.mpuentealto.cl/doctos/2021/DOM_11/032PEURB-2021.pdf"/>
    <hyperlink ref="M59" r:id="rId61" display="http://transparencia.mpuentealto.cl/doctos/2021/DOM_11/056REURB-2021.pdf"/>
    <hyperlink ref="M60" r:id="rId62" display="http://transparencia.mpuentealto.cl/doctos/2021/DOM_11/057REURB-2021.pdf"/>
    <hyperlink ref="M61" r:id="rId63" display="http://transparencia.mpuentealto.cl/doctos/2021/DOM_11/058REURB-2021.pdf"/>
    <hyperlink ref="M62" r:id="rId64" display="http://transparencia.mpuentealto.cl/doctos/2021/DOM_11/059REURB-2021.pdf"/>
    <hyperlink ref="M63" r:id="rId65" display="http://transparencia.mpuentealto.cl/doctos/2021/DOM_11/060REURB-2021.pdf"/>
    <hyperlink ref="M64" r:id="rId66" display="http://transparencia.mpuentealto.cl/doctos/2021/DOM_11/061REURB-2021.pdf"/>
    <hyperlink ref="M65" r:id="rId67" display="http://transparencia.mpuentealto.cl/doctos/2021/DOM_11/043AUT-2021.pdf"/>
    <hyperlink ref="M66" r:id="rId68" display="http://transparencia.mpuentealto.cl/doctos/2021/DOM_11/008COP-2021.pdf"/>
  </hyperlinks>
  <pageMargins left="0.7" right="0.7" top="0.75" bottom="0.75" header="0.3" footer="0.3"/>
  <pageSetup paperSize="9" orientation="portrait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2022-03-24T18:32:47Z</dcterms:modified>
</cp:coreProperties>
</file>