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joseluis.jimenez\Desktop\"/>
    </mc:Choice>
  </mc:AlternateContent>
  <bookViews>
    <workbookView xWindow="0" yWindow="0" windowWidth="28800" windowHeight="12435" tabRatio="463"/>
  </bookViews>
  <sheets>
    <sheet name="TRANSPARENCIA" sheetId="3" r:id="rId1"/>
  </sheets>
  <calcPr calcId="152511"/>
</workbook>
</file>

<file path=xl/calcChain.xml><?xml version="1.0" encoding="utf-8"?>
<calcChain xmlns="http://schemas.openxmlformats.org/spreadsheetml/2006/main">
  <c r="L32" i="3" l="1"/>
  <c r="L18" i="3" l="1"/>
  <c r="B18" i="3"/>
  <c r="L17" i="3"/>
  <c r="B17" i="3"/>
  <c r="L16" i="3"/>
  <c r="B16" i="3"/>
  <c r="L15" i="3"/>
  <c r="B15" i="3"/>
  <c r="L40" i="3" l="1"/>
  <c r="L39" i="3"/>
  <c r="L29" i="3"/>
  <c r="B29" i="3"/>
  <c r="L28" i="3"/>
  <c r="B28" i="3"/>
  <c r="L27" i="3"/>
  <c r="B27" i="3"/>
  <c r="L26" i="3"/>
  <c r="B26" i="3"/>
  <c r="L30" i="3"/>
  <c r="B30" i="3"/>
  <c r="L34" i="3" l="1"/>
  <c r="L35" i="3"/>
  <c r="L36" i="3"/>
  <c r="L37" i="3"/>
  <c r="L38" i="3"/>
  <c r="L33" i="3"/>
  <c r="L31" i="3" l="1"/>
  <c r="L41" i="3" l="1"/>
  <c r="L14" i="3"/>
  <c r="B14" i="3"/>
  <c r="L13" i="3"/>
  <c r="B13" i="3"/>
  <c r="L12" i="3"/>
  <c r="B12" i="3"/>
  <c r="L11" i="3"/>
  <c r="B11" i="3"/>
  <c r="L10" i="3"/>
  <c r="B10" i="3"/>
  <c r="B40" i="3" l="1"/>
  <c r="B39" i="3"/>
  <c r="B37" i="3"/>
  <c r="B38" i="3"/>
  <c r="L23" i="3"/>
  <c r="L24" i="3"/>
  <c r="L25" i="3"/>
  <c r="B31" i="3"/>
  <c r="L22" i="3" l="1"/>
  <c r="B22" i="3"/>
  <c r="B23" i="3"/>
  <c r="B24" i="3"/>
  <c r="B25" i="3"/>
  <c r="L9" i="3"/>
  <c r="B9" i="3"/>
  <c r="B36" i="3" s="1"/>
  <c r="L8" i="3"/>
  <c r="B8" i="3"/>
  <c r="B35" i="3" s="1"/>
  <c r="B41" i="3" l="1"/>
  <c r="L2" i="3"/>
  <c r="L3" i="3"/>
  <c r="L4" i="3"/>
  <c r="L5" i="3"/>
  <c r="L6" i="3"/>
  <c r="L7" i="3"/>
  <c r="L19" i="3"/>
  <c r="L20" i="3"/>
  <c r="L21" i="3"/>
  <c r="B6" i="3" l="1"/>
  <c r="B7" i="3"/>
  <c r="B34" i="3" s="1"/>
  <c r="B19" i="3"/>
  <c r="B20" i="3"/>
  <c r="B21" i="3"/>
  <c r="B4" i="3"/>
  <c r="B5" i="3"/>
  <c r="B3" i="3"/>
  <c r="B32" i="3" s="1"/>
  <c r="B33" i="3" l="1"/>
</calcChain>
</file>

<file path=xl/sharedStrings.xml><?xml version="1.0" encoding="utf-8"?>
<sst xmlns="http://schemas.openxmlformats.org/spreadsheetml/2006/main" count="455" uniqueCount="82">
  <si>
    <t>PERMISO</t>
  </si>
  <si>
    <t>CERTIFICADO DE REGULARIZACIÓN</t>
  </si>
  <si>
    <t>REGULARIZACIÓN</t>
  </si>
  <si>
    <t>AÑO</t>
  </si>
  <si>
    <t xml:space="preserve">MES </t>
  </si>
  <si>
    <t>TIPOLOGÍA DEL ACTO</t>
  </si>
  <si>
    <t>TIPO DE NORMA</t>
  </si>
  <si>
    <t>DENOMINACIÓN NORMA</t>
  </si>
  <si>
    <t>NÚMERO NORMA</t>
  </si>
  <si>
    <t>FECHA</t>
  </si>
  <si>
    <t>FECHA DE PUBLICACIÓN EN EL DO (SEGÚN ART.45 Y SIGUIENTES LEY 19.880)</t>
  </si>
  <si>
    <t>INDICACIÓN DEL MEDIO Y FORMA DE PUBLICIDAD (SEGÚN ART.45 Y SIGUIENTES LEY 19.880)</t>
  </si>
  <si>
    <t>TIENE EFECTOS GENERALES</t>
  </si>
  <si>
    <t>FECHA ÚLTIMA ACTUALIZACIÓN (DD/MM/AAAA), SI CORRESPONDE A ACTOS Y RESOLUCIONES CON EFECTOS GENERALES</t>
  </si>
  <si>
    <t>BREVE DESCRIPCIÓN DEL OBJETO DEL ACTO</t>
  </si>
  <si>
    <t>ENLACE A LA PUBLICACIÓN O ARCHIVO CORRESPONDIENTE</t>
  </si>
  <si>
    <t>ENLACE A LA MODIFICACIÓN O ARCHIVO CORRESPONDIENTE</t>
  </si>
  <si>
    <t>NO APLICA</t>
  </si>
  <si>
    <t>SITIO WEB DEL ORGANISMO</t>
  </si>
  <si>
    <t>NO</t>
  </si>
  <si>
    <t>CERTIFICADO DE REGULARIZACIÓN ACOGIDO A LEY 20.898</t>
  </si>
  <si>
    <t>PERMISO DE EDIFICACIÓN</t>
  </si>
  <si>
    <t>PERMISO DE EDIFICACIÓN OBRA NUEVA</t>
  </si>
  <si>
    <t>PERMISO DE OBRA MENOR</t>
  </si>
  <si>
    <t>PERMISO DE OBRA MENOR DE AMPLIACIÓN DE VIVIENDA SOCIAL</t>
  </si>
  <si>
    <t>RESOLUCIÓN DE APROBACIÓN</t>
  </si>
  <si>
    <t>RECEPCIÓN</t>
  </si>
  <si>
    <t>RESOLUCIÓN</t>
  </si>
  <si>
    <t>AUTORIZACIÓN</t>
  </si>
  <si>
    <t>RESOLUCIÓN DE MODIFICACIÓN DE PROYECTO DE EDIFICACIÓN</t>
  </si>
  <si>
    <t>2021</t>
  </si>
  <si>
    <t>CERTIFICADO DE URBANIZACIÓN GARANTIZADAS</t>
  </si>
  <si>
    <t>024</t>
  </si>
  <si>
    <t>025</t>
  </si>
  <si>
    <t>026</t>
  </si>
  <si>
    <t>027</t>
  </si>
  <si>
    <t>028</t>
  </si>
  <si>
    <t>029</t>
  </si>
  <si>
    <t>030</t>
  </si>
  <si>
    <t>031</t>
  </si>
  <si>
    <t>CERTIFICADO DE REGULARIZACIÓN ACOGIDO A LEY 21.052</t>
  </si>
  <si>
    <t>MODIFICACIÓN DE LOTEO DFL2 CON CONSTRUCCIÓN SIMULTÁNEA</t>
  </si>
  <si>
    <t xml:space="preserve">CERTIFICADO DE URBANIZACIÓN </t>
  </si>
  <si>
    <t>CERTIFICADO DE RECEPCIÓN DE OBRAS DE URBANIZACIÓN</t>
  </si>
  <si>
    <t>CERTIFICADO DE OBRAS DE URBANIZACIÓN  GARANTIZADAS</t>
  </si>
  <si>
    <t>PERMISO DE EDIFICACIÓN ALTERACIÓN</t>
  </si>
  <si>
    <t>PERMISO DE OBRA MENOR MODIFICACIÓN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</si>
  <si>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</si>
  <si>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</si>
  <si>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</si>
  <si>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</si>
  <si>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</si>
  <si>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</si>
  <si>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</si>
  <si>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</si>
  <si>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</si>
  <si>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</si>
  <si>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</si>
  <si>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051</t>
  </si>
  <si>
    <t>RESOLUCIÓN DE APROBACIÓN DE URBANIZACIÓN</t>
  </si>
  <si>
    <t>010</t>
  </si>
  <si>
    <t>011</t>
  </si>
  <si>
    <t>AUTORIZACIÓN DE OBRAS PRELIMINARES</t>
  </si>
  <si>
    <t>Mayo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</si>
  <si>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</si>
  <si>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</si>
  <si>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</si>
  <si>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</si>
  <si>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</si>
  <si>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</si>
  <si>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</si>
  <si>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</si>
  <si>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</si>
  <si>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</si>
  <si>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</si>
  <si>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</si>
  <si>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</si>
  <si>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</si>
  <si>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</si>
  <si>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</si>
  <si>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</si>
  <si>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Enlace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</si>
</sst>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-mm\-yyyy"/>
  </numFmts>
  <fonts count="3" x14ac:knownFonts="1">
    <font>
      <sz val="10"/>
      <color theme="1"/>
      <name val="Calibri"/>
      <family val="2"/>
      <scheme val="minor"/>
    </font>
    <font>
      <b/>
      <sz val="9"/>
      <name val="Arial"/>
      <family val="2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NumberFormat="1" applyAlignment="1">
      <alignment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vertical="center"/>
    </xf>
    <xf numFmtId="0" fontId="0" fillId="0" borderId="1" xfId="0" applyNumberFormat="1" applyFont="1" applyBorder="1" applyAlignment="1">
      <alignment vertical="center"/>
    </xf>
    <xf numFmtId="49" fontId="0" fillId="0" borderId="1" xfId="0" applyNumberFormat="1" applyFont="1" applyFill="1" applyBorder="1" applyAlignment="1">
      <alignment vertical="center"/>
    </xf>
    <xf numFmtId="49" fontId="0" fillId="0" borderId="1" xfId="0" applyNumberFormat="1" applyFont="1" applyFill="1" applyBorder="1" applyAlignment="1">
      <alignment horizontal="left" vertical="center"/>
    </xf>
    <xf numFmtId="49" fontId="0" fillId="0" borderId="1" xfId="0" applyNumberFormat="1" applyFont="1" applyFill="1" applyBorder="1" applyAlignment="1">
      <alignment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164" fontId="0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2" fillId="0" borderId="1" xfId="1" applyNumberForma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transparencia.mpuentealto.cl/doctos/2021/DOM_05/070PE-2021.pdf" TargetMode="External"/><Relationship Id="rId13" Type="http://schemas.openxmlformats.org/officeDocument/2006/relationships/hyperlink" Target="http://transparencia.mpuentealto.cl/doctos/2021/DOM_05/075PE-2021.pdf" TargetMode="External"/><Relationship Id="rId18" Type="http://schemas.openxmlformats.org/officeDocument/2006/relationships/hyperlink" Target="http://transparencia.mpuentealto.cl/doctos/2021/DOM_05/080PE-2021.pdf" TargetMode="External"/><Relationship Id="rId26" Type="http://schemas.openxmlformats.org/officeDocument/2006/relationships/hyperlink" Target="http://transparencia.mpuentealto.cl/doctos/2021/DOM_05/045REG-2021.pdf" TargetMode="External"/><Relationship Id="rId39" Type="http://schemas.openxmlformats.org/officeDocument/2006/relationships/hyperlink" Target="http://transparencia.mpuentealto.cl/doctos/2021/DOM_05/028REURB-2021.pdf" TargetMode="External"/><Relationship Id="rId3" Type="http://schemas.openxmlformats.org/officeDocument/2006/relationships/hyperlink" Target="..\ENERO\PERMISOS-EDIF\023PE-2021\023PE-2021.pdf" TargetMode="External"/><Relationship Id="rId21" Type="http://schemas.openxmlformats.org/officeDocument/2006/relationships/hyperlink" Target="http://transparencia.mpuentealto.cl/doctos/2021/DOM_05/040REG-2021.pdf" TargetMode="External"/><Relationship Id="rId34" Type="http://schemas.openxmlformats.org/officeDocument/2006/relationships/hyperlink" Target="http://transparencia.mpuentealto.cl/doctos/2021/DOM_05/011PEURB-2021.pdf" TargetMode="External"/><Relationship Id="rId42" Type="http://schemas.openxmlformats.org/officeDocument/2006/relationships/hyperlink" Target="http://transparencia.mpuentealto.cl/doctos/2021/DOM_05/031REURB-2021.pdf" TargetMode="External"/><Relationship Id="rId7" Type="http://schemas.openxmlformats.org/officeDocument/2006/relationships/hyperlink" Target="http://transparencia.mpuentealto.cl/doctos/2021/DOM_05/069PE-2021.pdf" TargetMode="External"/><Relationship Id="rId12" Type="http://schemas.openxmlformats.org/officeDocument/2006/relationships/hyperlink" Target="http://transparencia.mpuentealto.cl/doctos/2021/DOM_05/074PE-2021.pdf" TargetMode="External"/><Relationship Id="rId17" Type="http://schemas.openxmlformats.org/officeDocument/2006/relationships/hyperlink" Target="http://transparencia.mpuentealto.cl/doctos/2021/DOM_05/079PE-2021.pdf" TargetMode="External"/><Relationship Id="rId25" Type="http://schemas.openxmlformats.org/officeDocument/2006/relationships/hyperlink" Target="http://transparencia.mpuentealto.cl/doctos/2021/DOM_05/044REG-2021.pdf" TargetMode="External"/><Relationship Id="rId33" Type="http://schemas.openxmlformats.org/officeDocument/2006/relationships/hyperlink" Target="http://transparencia.mpuentealto.cl/doctos/2021/DOM_05/010PEURB-2021.pdf" TargetMode="External"/><Relationship Id="rId38" Type="http://schemas.openxmlformats.org/officeDocument/2006/relationships/hyperlink" Target="http://transparencia.mpuentealto.cl/doctos/2021/DOM_05/027REURB-2021.pdf" TargetMode="External"/><Relationship Id="rId2" Type="http://schemas.openxmlformats.org/officeDocument/2006/relationships/hyperlink" Target="..\ENERO\PERMISOS-EDIF\023PE-2021\023PE-2021.pdf" TargetMode="External"/><Relationship Id="rId16" Type="http://schemas.openxmlformats.org/officeDocument/2006/relationships/hyperlink" Target="http://transparencia.mpuentealto.cl/doctos/2021/DOM_05/078PE-2021.pdf" TargetMode="External"/><Relationship Id="rId20" Type="http://schemas.openxmlformats.org/officeDocument/2006/relationships/hyperlink" Target="http://transparencia.mpuentealto.cl/doctos/2021/DOM_05/082PE-2021.pdf" TargetMode="External"/><Relationship Id="rId29" Type="http://schemas.openxmlformats.org/officeDocument/2006/relationships/hyperlink" Target="http://transparencia.mpuentealto.cl/doctos/2021/DOM_05/048REG-2021.pdf" TargetMode="External"/><Relationship Id="rId41" Type="http://schemas.openxmlformats.org/officeDocument/2006/relationships/hyperlink" Target="http://transparencia.mpuentealto.cl/doctos/2021/DOM_05/030REURB-2021.pdf" TargetMode="External"/><Relationship Id="rId1" Type="http://schemas.openxmlformats.org/officeDocument/2006/relationships/hyperlink" Target="http://transparencia.mpuentealto.cl/doctos/2019/DOM_02/" TargetMode="External"/><Relationship Id="rId6" Type="http://schemas.openxmlformats.org/officeDocument/2006/relationships/hyperlink" Target="http://transparencia.mpuentealto.cl/doctos/2021/DOM_05/068PE-2021.pdf" TargetMode="External"/><Relationship Id="rId11" Type="http://schemas.openxmlformats.org/officeDocument/2006/relationships/hyperlink" Target="http://transparencia.mpuentealto.cl/doctos/2021/DOM_05/073PE-2021.pdf" TargetMode="External"/><Relationship Id="rId24" Type="http://schemas.openxmlformats.org/officeDocument/2006/relationships/hyperlink" Target="http://transparencia.mpuentealto.cl/doctos/2021/DOM_05/043REG-2021.pdf" TargetMode="External"/><Relationship Id="rId32" Type="http://schemas.openxmlformats.org/officeDocument/2006/relationships/hyperlink" Target="http://transparencia.mpuentealto.cl/doctos/2021/DOM_05/051REG-2021.pdf" TargetMode="External"/><Relationship Id="rId37" Type="http://schemas.openxmlformats.org/officeDocument/2006/relationships/hyperlink" Target="http://transparencia.mpuentealto.cl/doctos/2021/DOM_05/026REURB-2021.pdf" TargetMode="External"/><Relationship Id="rId40" Type="http://schemas.openxmlformats.org/officeDocument/2006/relationships/hyperlink" Target="http://transparencia.mpuentealto.cl/doctos/2021/DOM_05/029REURB-2021.pdf" TargetMode="External"/><Relationship Id="rId5" Type="http://schemas.openxmlformats.org/officeDocument/2006/relationships/hyperlink" Target="http://transparencia.mpuentealto.cl/doctos/2021/DOM_05/067PE-2021.pdf" TargetMode="External"/><Relationship Id="rId15" Type="http://schemas.openxmlformats.org/officeDocument/2006/relationships/hyperlink" Target="http://transparencia.mpuentealto.cl/doctos/2021/DOM_05/077PE-2021.pdf" TargetMode="External"/><Relationship Id="rId23" Type="http://schemas.openxmlformats.org/officeDocument/2006/relationships/hyperlink" Target="http://transparencia.mpuentealto.cl/doctos/2021/DOM_05/042REG-2021.pdf" TargetMode="External"/><Relationship Id="rId28" Type="http://schemas.openxmlformats.org/officeDocument/2006/relationships/hyperlink" Target="http://transparencia.mpuentealto.cl/doctos/2021/DOM_05/047REG-2021.pdf" TargetMode="External"/><Relationship Id="rId36" Type="http://schemas.openxmlformats.org/officeDocument/2006/relationships/hyperlink" Target="http://transparencia.mpuentealto.cl/doctos/2021/DOM_05/025REURB-2021.pdf" TargetMode="External"/><Relationship Id="rId10" Type="http://schemas.openxmlformats.org/officeDocument/2006/relationships/hyperlink" Target="http://transparencia.mpuentealto.cl/doctos/2021/DOM_05/072PE-2021.pdf" TargetMode="External"/><Relationship Id="rId19" Type="http://schemas.openxmlformats.org/officeDocument/2006/relationships/hyperlink" Target="http://transparencia.mpuentealto.cl/doctos/2021/DOM_05/081PE-2021.pdf" TargetMode="External"/><Relationship Id="rId31" Type="http://schemas.openxmlformats.org/officeDocument/2006/relationships/hyperlink" Target="http://transparencia.mpuentealto.cl/doctos/2021/DOM_05/050REG-2021.pdf" TargetMode="External"/><Relationship Id="rId44" Type="http://schemas.openxmlformats.org/officeDocument/2006/relationships/printerSettings" Target="../printerSettings/printerSettings1.bin"/><Relationship Id="rId4" Type="http://schemas.openxmlformats.org/officeDocument/2006/relationships/hyperlink" Target="http://transparencia.mpuentealto.cl/doctos/2021/DOM_05/066PE-2021.pdf" TargetMode="External"/><Relationship Id="rId9" Type="http://schemas.openxmlformats.org/officeDocument/2006/relationships/hyperlink" Target="http://transparencia.mpuentealto.cl/doctos/2021/DOM_05/071PE-2021.pdf" TargetMode="External"/><Relationship Id="rId14" Type="http://schemas.openxmlformats.org/officeDocument/2006/relationships/hyperlink" Target="http://transparencia.mpuentealto.cl/doctos/2021/DOM_05/076PE-2021.pdf" TargetMode="External"/><Relationship Id="rId22" Type="http://schemas.openxmlformats.org/officeDocument/2006/relationships/hyperlink" Target="http://transparencia.mpuentealto.cl/doctos/2021/DOM_05/041REG-2021.pdf" TargetMode="External"/><Relationship Id="rId27" Type="http://schemas.openxmlformats.org/officeDocument/2006/relationships/hyperlink" Target="http://transparencia.mpuentealto.cl/doctos/2021/DOM_05/046REG-2021.pdf" TargetMode="External"/><Relationship Id="rId30" Type="http://schemas.openxmlformats.org/officeDocument/2006/relationships/hyperlink" Target="http://transparencia.mpuentealto.cl/doctos/2021/DOM_05/049REG-2021.pdf" TargetMode="External"/><Relationship Id="rId35" Type="http://schemas.openxmlformats.org/officeDocument/2006/relationships/hyperlink" Target="http://transparencia.mpuentealto.cl/doctos/2021/DOM_05/024REURB-2021.pdf" TargetMode="External"/><Relationship Id="rId43" Type="http://schemas.openxmlformats.org/officeDocument/2006/relationships/hyperlink" Target="http://transparencia.mpuentealto.cl/doctos/2021/DOM_05/027AUT-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1"/>
  <sheetViews>
    <sheetView tabSelected="1" topLeftCell="J13" zoomScale="110" zoomScaleNormal="110" workbookViewId="0">
      <selection activeCell="M39" sqref="M39"/>
    </sheetView>
  </sheetViews>
  <sheetFormatPr baseColWidth="10" defaultRowHeight="12.75" x14ac:dyDescent="0.2"/>
  <cols>
    <col min="1" max="1" width="5.85546875" style="2" bestFit="1" customWidth="1"/>
    <col min="2" max="2" width="5.42578125" style="4" bestFit="1" customWidth="1"/>
    <col min="3" max="3" width="40.5703125" style="2" bestFit="1" customWidth="1"/>
    <col min="4" max="4" width="15.140625" style="2" bestFit="1" customWidth="1"/>
    <col min="5" max="5" width="56" style="3" bestFit="1" customWidth="1"/>
    <col min="6" max="6" width="11.42578125" style="5"/>
    <col min="7" max="7" width="14.28515625" style="1" bestFit="1" customWidth="1"/>
    <col min="8" max="8" width="16.42578125" style="2" customWidth="1"/>
    <col min="9" max="9" width="27.85546875" style="2" bestFit="1" customWidth="1"/>
    <col min="10" max="10" width="14.7109375" style="2" customWidth="1"/>
    <col min="11" max="11" width="22" style="2" bestFit="1" customWidth="1"/>
    <col min="12" max="12" width="65.7109375" style="6" bestFit="1" customWidth="1"/>
    <col min="13" max="13" width="65.85546875" style="26" bestFit="1" customWidth="1"/>
    <col min="14" max="14" width="27.140625" style="2" bestFit="1" customWidth="1"/>
    <col min="15" max="15" width="34" style="2" bestFit="1" customWidth="1"/>
    <col min="16" max="16384" width="11.42578125" style="2"/>
  </cols>
  <sheetData>
    <row r="1" spans="1:14" ht="72" x14ac:dyDescent="0.2">
      <c r="A1" s="8" t="s">
        <v>3</v>
      </c>
      <c r="B1" s="9" t="s">
        <v>4</v>
      </c>
      <c r="C1" s="8" t="s">
        <v>5</v>
      </c>
      <c r="D1" s="8" t="s">
        <v>6</v>
      </c>
      <c r="E1" s="10" t="s">
        <v>7</v>
      </c>
      <c r="F1" s="11" t="s">
        <v>8</v>
      </c>
      <c r="G1" s="12" t="s">
        <v>9</v>
      </c>
      <c r="H1" s="8" t="s">
        <v>10</v>
      </c>
      <c r="I1" s="8" t="s">
        <v>11</v>
      </c>
      <c r="J1" s="8" t="s">
        <v>12</v>
      </c>
      <c r="K1" s="8" t="s">
        <v>13</v>
      </c>
      <c r="L1" s="8" t="s">
        <v>14</v>
      </c>
      <c r="M1" s="9" t="s">
        <v>15</v>
      </c>
      <c r="N1" s="8" t="s">
        <v>16</v>
      </c>
    </row>
    <row r="2" spans="1:14" x14ac:dyDescent="0.2">
      <c r="A2" s="13" t="s">
        <v>30</v>
      </c>
      <c r="B2" s="14" t="s">
        <v>63</v>
      </c>
      <c r="C2" s="15" t="s">
        <v>21</v>
      </c>
      <c r="D2" s="16" t="s">
        <v>0</v>
      </c>
      <c r="E2" s="17" t="s">
        <v>22</v>
      </c>
      <c r="F2" s="18" t="s">
        <v>64</v>
      </c>
      <c r="G2" s="19">
        <v>44321</v>
      </c>
      <c r="H2" s="20" t="s">
        <v>17</v>
      </c>
      <c r="I2" s="21" t="s">
        <v>18</v>
      </c>
      <c r="J2" s="21" t="s">
        <v>19</v>
      </c>
      <c r="K2" s="20" t="s">
        <v>17</v>
      </c>
      <c r="L2" s="22" t="str">
        <f t="shared" ref="L2:L21" si="0">CONCATENATE("SE OTORGA ", E2)</f>
        <v>SE OTORGA PERMISO DE EDIFICACIÓN OBRA NUEVA</v>
      </c>
      <c r="M2" s="25" t="s">
        <v>81</v>
      </c>
      <c r="N2" s="23" t="s">
        <v>17</v>
      </c>
    </row>
    <row r="3" spans="1:14" x14ac:dyDescent="0.2">
      <c r="A3" s="13" t="s">
        <v>30</v>
      </c>
      <c r="B3" s="14" t="str">
        <f t="shared" ref="B3:B18" si="1">B$2</f>
        <v>Mayo</v>
      </c>
      <c r="C3" s="15" t="s">
        <v>21</v>
      </c>
      <c r="D3" s="16" t="s">
        <v>0</v>
      </c>
      <c r="E3" s="17" t="s">
        <v>45</v>
      </c>
      <c r="F3" s="18" t="s">
        <v>65</v>
      </c>
      <c r="G3" s="19">
        <v>44322</v>
      </c>
      <c r="H3" s="20" t="s">
        <v>17</v>
      </c>
      <c r="I3" s="21" t="s">
        <v>18</v>
      </c>
      <c r="J3" s="21" t="s">
        <v>19</v>
      </c>
      <c r="K3" s="20" t="s">
        <v>17</v>
      </c>
      <c r="L3" s="22" t="str">
        <f t="shared" si="0"/>
        <v>SE OTORGA PERMISO DE EDIFICACIÓN ALTERACIÓN</v>
      </c>
      <c r="M3" s="25" t="s">
        <v>81</v>
      </c>
      <c r="N3" s="23" t="s">
        <v>17</v>
      </c>
    </row>
    <row r="4" spans="1:14" x14ac:dyDescent="0.2">
      <c r="A4" s="13" t="s">
        <v>30</v>
      </c>
      <c r="B4" s="14" t="str">
        <f t="shared" si="1"/>
        <v>Mayo</v>
      </c>
      <c r="C4" s="15" t="s">
        <v>23</v>
      </c>
      <c r="D4" s="16" t="s">
        <v>0</v>
      </c>
      <c r="E4" s="15" t="s">
        <v>46</v>
      </c>
      <c r="F4" s="18" t="s">
        <v>66</v>
      </c>
      <c r="G4" s="19">
        <v>44322</v>
      </c>
      <c r="H4" s="20" t="s">
        <v>17</v>
      </c>
      <c r="I4" s="21" t="s">
        <v>18</v>
      </c>
      <c r="J4" s="21" t="s">
        <v>19</v>
      </c>
      <c r="K4" s="20" t="s">
        <v>17</v>
      </c>
      <c r="L4" s="22" t="str">
        <f t="shared" si="0"/>
        <v>SE OTORGA PERMISO DE OBRA MENOR MODIFICACIÓN</v>
      </c>
      <c r="M4" s="25" t="s">
        <v>81</v>
      </c>
      <c r="N4" s="23" t="s">
        <v>17</v>
      </c>
    </row>
    <row r="5" spans="1:14" x14ac:dyDescent="0.2">
      <c r="A5" s="13" t="s">
        <v>30</v>
      </c>
      <c r="B5" s="14" t="str">
        <f t="shared" si="1"/>
        <v>Mayo</v>
      </c>
      <c r="C5" s="15" t="s">
        <v>21</v>
      </c>
      <c r="D5" s="16" t="s">
        <v>0</v>
      </c>
      <c r="E5" s="17" t="s">
        <v>45</v>
      </c>
      <c r="F5" s="18" t="s">
        <v>67</v>
      </c>
      <c r="G5" s="19">
        <v>44322</v>
      </c>
      <c r="H5" s="20" t="s">
        <v>17</v>
      </c>
      <c r="I5" s="21" t="s">
        <v>18</v>
      </c>
      <c r="J5" s="21" t="s">
        <v>19</v>
      </c>
      <c r="K5" s="20" t="s">
        <v>17</v>
      </c>
      <c r="L5" s="22" t="str">
        <f t="shared" si="0"/>
        <v>SE OTORGA PERMISO DE EDIFICACIÓN ALTERACIÓN</v>
      </c>
      <c r="M5" s="25" t="s">
        <v>81</v>
      </c>
      <c r="N5" s="23" t="s">
        <v>17</v>
      </c>
    </row>
    <row r="6" spans="1:14" x14ac:dyDescent="0.2">
      <c r="A6" s="13" t="s">
        <v>30</v>
      </c>
      <c r="B6" s="14" t="str">
        <f t="shared" si="1"/>
        <v>Mayo</v>
      </c>
      <c r="C6" s="15" t="s">
        <v>23</v>
      </c>
      <c r="D6" s="16" t="s">
        <v>0</v>
      </c>
      <c r="E6" s="15" t="s">
        <v>24</v>
      </c>
      <c r="F6" s="18" t="s">
        <v>68</v>
      </c>
      <c r="G6" s="19">
        <v>44322</v>
      </c>
      <c r="H6" s="20" t="s">
        <v>17</v>
      </c>
      <c r="I6" s="21" t="s">
        <v>18</v>
      </c>
      <c r="J6" s="21" t="s">
        <v>19</v>
      </c>
      <c r="K6" s="20" t="s">
        <v>17</v>
      </c>
      <c r="L6" s="22" t="str">
        <f t="shared" si="0"/>
        <v>SE OTORGA PERMISO DE OBRA MENOR DE AMPLIACIÓN DE VIVIENDA SOCIAL</v>
      </c>
      <c r="M6" s="25" t="s">
        <v>81</v>
      </c>
      <c r="N6" s="23" t="s">
        <v>17</v>
      </c>
    </row>
    <row r="7" spans="1:14" x14ac:dyDescent="0.2">
      <c r="A7" s="13" t="s">
        <v>30</v>
      </c>
      <c r="B7" s="14" t="str">
        <f t="shared" si="1"/>
        <v>Mayo</v>
      </c>
      <c r="C7" s="15" t="s">
        <v>27</v>
      </c>
      <c r="D7" s="16" t="s">
        <v>0</v>
      </c>
      <c r="E7" s="15" t="s">
        <v>29</v>
      </c>
      <c r="F7" s="18" t="s">
        <v>69</v>
      </c>
      <c r="G7" s="19">
        <v>44322</v>
      </c>
      <c r="H7" s="20" t="s">
        <v>17</v>
      </c>
      <c r="I7" s="21" t="s">
        <v>18</v>
      </c>
      <c r="J7" s="21" t="s">
        <v>19</v>
      </c>
      <c r="K7" s="20" t="s">
        <v>17</v>
      </c>
      <c r="L7" s="22" t="str">
        <f t="shared" si="0"/>
        <v>SE OTORGA RESOLUCIÓN DE MODIFICACIÓN DE PROYECTO DE EDIFICACIÓN</v>
      </c>
      <c r="M7" s="25" t="s">
        <v>81</v>
      </c>
      <c r="N7" s="23" t="s">
        <v>17</v>
      </c>
    </row>
    <row r="8" spans="1:14" x14ac:dyDescent="0.2">
      <c r="A8" s="13" t="s">
        <v>30</v>
      </c>
      <c r="B8" s="14" t="str">
        <f t="shared" si="1"/>
        <v>Mayo</v>
      </c>
      <c r="C8" s="15" t="s">
        <v>23</v>
      </c>
      <c r="D8" s="16" t="s">
        <v>0</v>
      </c>
      <c r="E8" s="15" t="s">
        <v>24</v>
      </c>
      <c r="F8" s="18" t="s">
        <v>70</v>
      </c>
      <c r="G8" s="19">
        <v>44326</v>
      </c>
      <c r="H8" s="20" t="s">
        <v>17</v>
      </c>
      <c r="I8" s="21" t="s">
        <v>18</v>
      </c>
      <c r="J8" s="21" t="s">
        <v>19</v>
      </c>
      <c r="K8" s="20" t="s">
        <v>17</v>
      </c>
      <c r="L8" s="22" t="str">
        <f t="shared" ref="L8" si="2">CONCATENATE("SE OTORGA ", E8)</f>
        <v>SE OTORGA PERMISO DE OBRA MENOR DE AMPLIACIÓN DE VIVIENDA SOCIAL</v>
      </c>
      <c r="M8" s="25" t="s">
        <v>81</v>
      </c>
      <c r="N8" s="23" t="s">
        <v>17</v>
      </c>
    </row>
    <row r="9" spans="1:14" x14ac:dyDescent="0.2">
      <c r="A9" s="13" t="s">
        <v>30</v>
      </c>
      <c r="B9" s="14" t="str">
        <f t="shared" si="1"/>
        <v>Mayo</v>
      </c>
      <c r="C9" s="15" t="s">
        <v>23</v>
      </c>
      <c r="D9" s="16" t="s">
        <v>0</v>
      </c>
      <c r="E9" s="15" t="s">
        <v>24</v>
      </c>
      <c r="F9" s="18" t="s">
        <v>71</v>
      </c>
      <c r="G9" s="19">
        <v>44326</v>
      </c>
      <c r="H9" s="20" t="s">
        <v>17</v>
      </c>
      <c r="I9" s="21" t="s">
        <v>18</v>
      </c>
      <c r="J9" s="21" t="s">
        <v>19</v>
      </c>
      <c r="K9" s="20" t="s">
        <v>17</v>
      </c>
      <c r="L9" s="22" t="str">
        <f t="shared" ref="L9:L13" si="3">CONCATENATE("SE OTORGA ", E9)</f>
        <v>SE OTORGA PERMISO DE OBRA MENOR DE AMPLIACIÓN DE VIVIENDA SOCIAL</v>
      </c>
      <c r="M9" s="25" t="s">
        <v>81</v>
      </c>
      <c r="N9" s="23" t="s">
        <v>17</v>
      </c>
    </row>
    <row r="10" spans="1:14" s="7" customFormat="1" x14ac:dyDescent="0.2">
      <c r="A10" s="13" t="s">
        <v>30</v>
      </c>
      <c r="B10" s="14" t="str">
        <f t="shared" si="1"/>
        <v>Mayo</v>
      </c>
      <c r="C10" s="15" t="s">
        <v>21</v>
      </c>
      <c r="D10" s="16" t="s">
        <v>0</v>
      </c>
      <c r="E10" s="17" t="s">
        <v>22</v>
      </c>
      <c r="F10" s="18" t="s">
        <v>72</v>
      </c>
      <c r="G10" s="19">
        <v>44334</v>
      </c>
      <c r="H10" s="20" t="s">
        <v>17</v>
      </c>
      <c r="I10" s="21" t="s">
        <v>18</v>
      </c>
      <c r="J10" s="21" t="s">
        <v>19</v>
      </c>
      <c r="K10" s="20" t="s">
        <v>17</v>
      </c>
      <c r="L10" s="22" t="str">
        <f t="shared" si="3"/>
        <v>SE OTORGA PERMISO DE EDIFICACIÓN OBRA NUEVA</v>
      </c>
      <c r="M10" s="25" t="s">
        <v>81</v>
      </c>
      <c r="N10" s="23" t="s">
        <v>17</v>
      </c>
    </row>
    <row r="11" spans="1:14" s="7" customFormat="1" x14ac:dyDescent="0.2">
      <c r="A11" s="13" t="s">
        <v>30</v>
      </c>
      <c r="B11" s="14" t="str">
        <f t="shared" si="1"/>
        <v>Mayo</v>
      </c>
      <c r="C11" s="15" t="s">
        <v>21</v>
      </c>
      <c r="D11" s="16" t="s">
        <v>0</v>
      </c>
      <c r="E11" s="17" t="s">
        <v>22</v>
      </c>
      <c r="F11" s="18" t="s">
        <v>73</v>
      </c>
      <c r="G11" s="19">
        <v>44335</v>
      </c>
      <c r="H11" s="20" t="s">
        <v>17</v>
      </c>
      <c r="I11" s="21" t="s">
        <v>18</v>
      </c>
      <c r="J11" s="21" t="s">
        <v>19</v>
      </c>
      <c r="K11" s="20" t="s">
        <v>17</v>
      </c>
      <c r="L11" s="22" t="str">
        <f t="shared" si="3"/>
        <v>SE OTORGA PERMISO DE EDIFICACIÓN OBRA NUEVA</v>
      </c>
      <c r="M11" s="25" t="s">
        <v>81</v>
      </c>
      <c r="N11" s="23" t="s">
        <v>17</v>
      </c>
    </row>
    <row r="12" spans="1:14" s="7" customFormat="1" x14ac:dyDescent="0.2">
      <c r="A12" s="13" t="s">
        <v>30</v>
      </c>
      <c r="B12" s="14" t="str">
        <f t="shared" si="1"/>
        <v>Mayo</v>
      </c>
      <c r="C12" s="15" t="s">
        <v>23</v>
      </c>
      <c r="D12" s="16" t="s">
        <v>0</v>
      </c>
      <c r="E12" s="15" t="s">
        <v>24</v>
      </c>
      <c r="F12" s="18" t="s">
        <v>74</v>
      </c>
      <c r="G12" s="19">
        <v>44341</v>
      </c>
      <c r="H12" s="20" t="s">
        <v>17</v>
      </c>
      <c r="I12" s="21" t="s">
        <v>18</v>
      </c>
      <c r="J12" s="21" t="s">
        <v>19</v>
      </c>
      <c r="K12" s="20" t="s">
        <v>17</v>
      </c>
      <c r="L12" s="22" t="str">
        <f t="shared" si="3"/>
        <v>SE OTORGA PERMISO DE OBRA MENOR DE AMPLIACIÓN DE VIVIENDA SOCIAL</v>
      </c>
      <c r="M12" s="25" t="s">
        <v>81</v>
      </c>
      <c r="N12" s="23" t="s">
        <v>17</v>
      </c>
    </row>
    <row r="13" spans="1:14" s="7" customFormat="1" x14ac:dyDescent="0.2">
      <c r="A13" s="13" t="s">
        <v>30</v>
      </c>
      <c r="B13" s="14" t="str">
        <f t="shared" si="1"/>
        <v>Mayo</v>
      </c>
      <c r="C13" s="15" t="s">
        <v>21</v>
      </c>
      <c r="D13" s="16" t="s">
        <v>0</v>
      </c>
      <c r="E13" s="17" t="s">
        <v>22</v>
      </c>
      <c r="F13" s="18" t="s">
        <v>75</v>
      </c>
      <c r="G13" s="19">
        <v>44341</v>
      </c>
      <c r="H13" s="20" t="s">
        <v>17</v>
      </c>
      <c r="I13" s="21" t="s">
        <v>18</v>
      </c>
      <c r="J13" s="21" t="s">
        <v>19</v>
      </c>
      <c r="K13" s="20" t="s">
        <v>17</v>
      </c>
      <c r="L13" s="22" t="str">
        <f t="shared" si="3"/>
        <v>SE OTORGA PERMISO DE EDIFICACIÓN OBRA NUEVA</v>
      </c>
      <c r="M13" s="25" t="s">
        <v>81</v>
      </c>
      <c r="N13" s="23" t="s">
        <v>17</v>
      </c>
    </row>
    <row r="14" spans="1:14" s="7" customFormat="1" x14ac:dyDescent="0.2">
      <c r="A14" s="13" t="s">
        <v>30</v>
      </c>
      <c r="B14" s="14" t="str">
        <f t="shared" si="1"/>
        <v>Mayo</v>
      </c>
      <c r="C14" s="15" t="s">
        <v>23</v>
      </c>
      <c r="D14" s="16" t="s">
        <v>0</v>
      </c>
      <c r="E14" s="15" t="s">
        <v>24</v>
      </c>
      <c r="F14" s="18" t="s">
        <v>76</v>
      </c>
      <c r="G14" s="19">
        <v>44341</v>
      </c>
      <c r="H14" s="20" t="s">
        <v>17</v>
      </c>
      <c r="I14" s="21" t="s">
        <v>18</v>
      </c>
      <c r="J14" s="21" t="s">
        <v>19</v>
      </c>
      <c r="K14" s="20" t="s">
        <v>17</v>
      </c>
      <c r="L14" s="22" t="str">
        <f t="shared" ref="L14:L17" si="4">CONCATENATE("SE OTORGA ", E14)</f>
        <v>SE OTORGA PERMISO DE OBRA MENOR DE AMPLIACIÓN DE VIVIENDA SOCIAL</v>
      </c>
      <c r="M14" s="25" t="s">
        <v>81</v>
      </c>
      <c r="N14" s="23" t="s">
        <v>17</v>
      </c>
    </row>
    <row r="15" spans="1:14" s="7" customFormat="1" x14ac:dyDescent="0.2">
      <c r="A15" s="13" t="s">
        <v>30</v>
      </c>
      <c r="B15" s="14" t="str">
        <f t="shared" si="1"/>
        <v>Mayo</v>
      </c>
      <c r="C15" s="15" t="s">
        <v>23</v>
      </c>
      <c r="D15" s="16" t="s">
        <v>0</v>
      </c>
      <c r="E15" s="15" t="s">
        <v>24</v>
      </c>
      <c r="F15" s="18" t="s">
        <v>77</v>
      </c>
      <c r="G15" s="19">
        <v>44342</v>
      </c>
      <c r="H15" s="20" t="s">
        <v>17</v>
      </c>
      <c r="I15" s="21" t="s">
        <v>18</v>
      </c>
      <c r="J15" s="21" t="s">
        <v>19</v>
      </c>
      <c r="K15" s="20" t="s">
        <v>17</v>
      </c>
      <c r="L15" s="22" t="str">
        <f t="shared" si="4"/>
        <v>SE OTORGA PERMISO DE OBRA MENOR DE AMPLIACIÓN DE VIVIENDA SOCIAL</v>
      </c>
      <c r="M15" s="25" t="s">
        <v>81</v>
      </c>
      <c r="N15" s="23" t="s">
        <v>17</v>
      </c>
    </row>
    <row r="16" spans="1:14" s="7" customFormat="1" x14ac:dyDescent="0.2">
      <c r="A16" s="13" t="s">
        <v>30</v>
      </c>
      <c r="B16" s="14" t="str">
        <f t="shared" si="1"/>
        <v>Mayo</v>
      </c>
      <c r="C16" s="15" t="s">
        <v>21</v>
      </c>
      <c r="D16" s="16" t="s">
        <v>0</v>
      </c>
      <c r="E16" s="17" t="s">
        <v>45</v>
      </c>
      <c r="F16" s="18" t="s">
        <v>78</v>
      </c>
      <c r="G16" s="19">
        <v>44344</v>
      </c>
      <c r="H16" s="20" t="s">
        <v>17</v>
      </c>
      <c r="I16" s="21" t="s">
        <v>18</v>
      </c>
      <c r="J16" s="21" t="s">
        <v>19</v>
      </c>
      <c r="K16" s="20" t="s">
        <v>17</v>
      </c>
      <c r="L16" s="22" t="str">
        <f t="shared" si="4"/>
        <v>SE OTORGA PERMISO DE EDIFICACIÓN ALTERACIÓN</v>
      </c>
      <c r="M16" s="25" t="s">
        <v>81</v>
      </c>
      <c r="N16" s="23" t="s">
        <v>17</v>
      </c>
    </row>
    <row r="17" spans="1:15" s="7" customFormat="1" x14ac:dyDescent="0.2">
      <c r="A17" s="13" t="s">
        <v>30</v>
      </c>
      <c r="B17" s="14" t="str">
        <f t="shared" si="1"/>
        <v>Mayo</v>
      </c>
      <c r="C17" s="15" t="s">
        <v>23</v>
      </c>
      <c r="D17" s="16" t="s">
        <v>0</v>
      </c>
      <c r="E17" s="15" t="s">
        <v>24</v>
      </c>
      <c r="F17" s="18" t="s">
        <v>79</v>
      </c>
      <c r="G17" s="19">
        <v>44344</v>
      </c>
      <c r="H17" s="20" t="s">
        <v>17</v>
      </c>
      <c r="I17" s="21" t="s">
        <v>18</v>
      </c>
      <c r="J17" s="21" t="s">
        <v>19</v>
      </c>
      <c r="K17" s="20" t="s">
        <v>17</v>
      </c>
      <c r="L17" s="22" t="str">
        <f t="shared" si="4"/>
        <v>SE OTORGA PERMISO DE OBRA MENOR DE AMPLIACIÓN DE VIVIENDA SOCIAL</v>
      </c>
      <c r="M17" s="25" t="s">
        <v>81</v>
      </c>
      <c r="N17" s="23" t="s">
        <v>17</v>
      </c>
    </row>
    <row r="18" spans="1:15" s="7" customFormat="1" x14ac:dyDescent="0.2">
      <c r="A18" s="13" t="s">
        <v>30</v>
      </c>
      <c r="B18" s="14" t="str">
        <f t="shared" si="1"/>
        <v>Mayo</v>
      </c>
      <c r="C18" s="15" t="s">
        <v>21</v>
      </c>
      <c r="D18" s="16" t="s">
        <v>0</v>
      </c>
      <c r="E18" s="17" t="s">
        <v>22</v>
      </c>
      <c r="F18" s="18" t="s">
        <v>80</v>
      </c>
      <c r="G18" s="19">
        <v>44344</v>
      </c>
      <c r="H18" s="20" t="s">
        <v>17</v>
      </c>
      <c r="I18" s="21" t="s">
        <v>18</v>
      </c>
      <c r="J18" s="21" t="s">
        <v>19</v>
      </c>
      <c r="K18" s="20" t="s">
        <v>17</v>
      </c>
      <c r="L18" s="22" t="str">
        <f t="shared" ref="L18" si="5">CONCATENATE("SE OTORGA ", E18)</f>
        <v>SE OTORGA PERMISO DE EDIFICACIÓN OBRA NUEVA</v>
      </c>
      <c r="M18" s="25" t="s">
        <v>81</v>
      </c>
      <c r="N18" s="23" t="s">
        <v>17</v>
      </c>
    </row>
    <row r="19" spans="1:15" s="1" customFormat="1" x14ac:dyDescent="0.2">
      <c r="A19" s="13" t="s">
        <v>30</v>
      </c>
      <c r="B19" s="14" t="str">
        <f t="shared" ref="B19:B30" si="6">B$2</f>
        <v>Mayo</v>
      </c>
      <c r="C19" s="15" t="s">
        <v>1</v>
      </c>
      <c r="D19" s="15" t="s">
        <v>2</v>
      </c>
      <c r="E19" s="24" t="s">
        <v>20</v>
      </c>
      <c r="F19" s="18" t="s">
        <v>47</v>
      </c>
      <c r="G19" s="19">
        <v>44319</v>
      </c>
      <c r="H19" s="20" t="s">
        <v>17</v>
      </c>
      <c r="I19" s="21" t="s">
        <v>18</v>
      </c>
      <c r="J19" s="21" t="s">
        <v>19</v>
      </c>
      <c r="K19" s="20" t="s">
        <v>17</v>
      </c>
      <c r="L19" s="22" t="str">
        <f t="shared" si="0"/>
        <v>SE OTORGA CERTIFICADO DE REGULARIZACIÓN ACOGIDO A LEY 20.898</v>
      </c>
      <c r="M19" s="25" t="s">
        <v>81</v>
      </c>
      <c r="N19" s="23" t="s">
        <v>17</v>
      </c>
      <c r="O19" s="2"/>
    </row>
    <row r="20" spans="1:15" s="1" customFormat="1" x14ac:dyDescent="0.2">
      <c r="A20" s="13" t="s">
        <v>30</v>
      </c>
      <c r="B20" s="14" t="str">
        <f t="shared" si="6"/>
        <v>Mayo</v>
      </c>
      <c r="C20" s="15" t="s">
        <v>1</v>
      </c>
      <c r="D20" s="15" t="s">
        <v>2</v>
      </c>
      <c r="E20" s="24" t="s">
        <v>20</v>
      </c>
      <c r="F20" s="18" t="s">
        <v>48</v>
      </c>
      <c r="G20" s="19">
        <v>44322</v>
      </c>
      <c r="H20" s="20" t="s">
        <v>17</v>
      </c>
      <c r="I20" s="21" t="s">
        <v>18</v>
      </c>
      <c r="J20" s="21" t="s">
        <v>19</v>
      </c>
      <c r="K20" s="20" t="s">
        <v>17</v>
      </c>
      <c r="L20" s="22" t="str">
        <f t="shared" si="0"/>
        <v>SE OTORGA CERTIFICADO DE REGULARIZACIÓN ACOGIDO A LEY 20.898</v>
      </c>
      <c r="M20" s="25" t="s">
        <v>81</v>
      </c>
      <c r="N20" s="23" t="s">
        <v>17</v>
      </c>
      <c r="O20" s="2"/>
    </row>
    <row r="21" spans="1:15" s="1" customFormat="1" x14ac:dyDescent="0.2">
      <c r="A21" s="13" t="s">
        <v>30</v>
      </c>
      <c r="B21" s="14" t="str">
        <f t="shared" si="6"/>
        <v>Mayo</v>
      </c>
      <c r="C21" s="15" t="s">
        <v>1</v>
      </c>
      <c r="D21" s="15" t="s">
        <v>2</v>
      </c>
      <c r="E21" s="24" t="s">
        <v>20</v>
      </c>
      <c r="F21" s="18" t="s">
        <v>49</v>
      </c>
      <c r="G21" s="19">
        <v>44326</v>
      </c>
      <c r="H21" s="20" t="s">
        <v>17</v>
      </c>
      <c r="I21" s="21" t="s">
        <v>18</v>
      </c>
      <c r="J21" s="21" t="s">
        <v>19</v>
      </c>
      <c r="K21" s="20" t="s">
        <v>17</v>
      </c>
      <c r="L21" s="22" t="str">
        <f t="shared" si="0"/>
        <v>SE OTORGA CERTIFICADO DE REGULARIZACIÓN ACOGIDO A LEY 20.898</v>
      </c>
      <c r="M21" s="25" t="s">
        <v>81</v>
      </c>
      <c r="N21" s="23" t="s">
        <v>17</v>
      </c>
      <c r="O21" s="2"/>
    </row>
    <row r="22" spans="1:15" x14ac:dyDescent="0.2">
      <c r="A22" s="13" t="s">
        <v>30</v>
      </c>
      <c r="B22" s="14" t="str">
        <f t="shared" si="6"/>
        <v>Mayo</v>
      </c>
      <c r="C22" s="15" t="s">
        <v>1</v>
      </c>
      <c r="D22" s="15" t="s">
        <v>2</v>
      </c>
      <c r="E22" s="24" t="s">
        <v>20</v>
      </c>
      <c r="F22" s="18" t="s">
        <v>50</v>
      </c>
      <c r="G22" s="19">
        <v>44326</v>
      </c>
      <c r="H22" s="20" t="s">
        <v>17</v>
      </c>
      <c r="I22" s="21" t="s">
        <v>18</v>
      </c>
      <c r="J22" s="21" t="s">
        <v>19</v>
      </c>
      <c r="K22" s="20" t="s">
        <v>17</v>
      </c>
      <c r="L22" s="22" t="str">
        <f t="shared" ref="L22:L31" si="7">CONCATENATE("SE OTORGA ", E22)</f>
        <v>SE OTORGA CERTIFICADO DE REGULARIZACIÓN ACOGIDO A LEY 20.898</v>
      </c>
      <c r="M22" s="25" t="s">
        <v>81</v>
      </c>
      <c r="N22" s="23" t="s">
        <v>17</v>
      </c>
    </row>
    <row r="23" spans="1:15" x14ac:dyDescent="0.2">
      <c r="A23" s="13" t="s">
        <v>30</v>
      </c>
      <c r="B23" s="14" t="str">
        <f t="shared" si="6"/>
        <v>Mayo</v>
      </c>
      <c r="C23" s="15" t="s">
        <v>1</v>
      </c>
      <c r="D23" s="15" t="s">
        <v>2</v>
      </c>
      <c r="E23" s="24" t="s">
        <v>40</v>
      </c>
      <c r="F23" s="18" t="s">
        <v>51</v>
      </c>
      <c r="G23" s="19">
        <v>44326</v>
      </c>
      <c r="H23" s="20" t="s">
        <v>17</v>
      </c>
      <c r="I23" s="21" t="s">
        <v>18</v>
      </c>
      <c r="J23" s="21" t="s">
        <v>19</v>
      </c>
      <c r="K23" s="20" t="s">
        <v>17</v>
      </c>
      <c r="L23" s="22" t="str">
        <f t="shared" si="7"/>
        <v>SE OTORGA CERTIFICADO DE REGULARIZACIÓN ACOGIDO A LEY 21.052</v>
      </c>
      <c r="M23" s="25" t="s">
        <v>81</v>
      </c>
      <c r="N23" s="23" t="s">
        <v>17</v>
      </c>
    </row>
    <row r="24" spans="1:15" x14ac:dyDescent="0.2">
      <c r="A24" s="13" t="s">
        <v>30</v>
      </c>
      <c r="B24" s="14" t="str">
        <f t="shared" si="6"/>
        <v>Mayo</v>
      </c>
      <c r="C24" s="15" t="s">
        <v>1</v>
      </c>
      <c r="D24" s="15" t="s">
        <v>2</v>
      </c>
      <c r="E24" s="24" t="s">
        <v>40</v>
      </c>
      <c r="F24" s="18" t="s">
        <v>52</v>
      </c>
      <c r="G24" s="19">
        <v>44326</v>
      </c>
      <c r="H24" s="20" t="s">
        <v>17</v>
      </c>
      <c r="I24" s="21" t="s">
        <v>18</v>
      </c>
      <c r="J24" s="21" t="s">
        <v>19</v>
      </c>
      <c r="K24" s="20" t="s">
        <v>17</v>
      </c>
      <c r="L24" s="22" t="str">
        <f t="shared" si="7"/>
        <v>SE OTORGA CERTIFICADO DE REGULARIZACIÓN ACOGIDO A LEY 21.052</v>
      </c>
      <c r="M24" s="25" t="s">
        <v>81</v>
      </c>
      <c r="N24" s="23" t="s">
        <v>17</v>
      </c>
    </row>
    <row r="25" spans="1:15" x14ac:dyDescent="0.2">
      <c r="A25" s="13" t="s">
        <v>30</v>
      </c>
      <c r="B25" s="14" t="str">
        <f t="shared" si="6"/>
        <v>Mayo</v>
      </c>
      <c r="C25" s="15" t="s">
        <v>1</v>
      </c>
      <c r="D25" s="15" t="s">
        <v>2</v>
      </c>
      <c r="E25" s="24" t="s">
        <v>20</v>
      </c>
      <c r="F25" s="18" t="s">
        <v>53</v>
      </c>
      <c r="G25" s="19">
        <v>44330</v>
      </c>
      <c r="H25" s="20" t="s">
        <v>17</v>
      </c>
      <c r="I25" s="21" t="s">
        <v>18</v>
      </c>
      <c r="J25" s="21" t="s">
        <v>19</v>
      </c>
      <c r="K25" s="20" t="s">
        <v>17</v>
      </c>
      <c r="L25" s="22" t="str">
        <f t="shared" si="7"/>
        <v>SE OTORGA CERTIFICADO DE REGULARIZACIÓN ACOGIDO A LEY 20.898</v>
      </c>
      <c r="M25" s="25" t="s">
        <v>81</v>
      </c>
      <c r="N25" s="23" t="s">
        <v>17</v>
      </c>
    </row>
    <row r="26" spans="1:15" s="7" customFormat="1" x14ac:dyDescent="0.2">
      <c r="A26" s="13" t="s">
        <v>30</v>
      </c>
      <c r="B26" s="14" t="str">
        <f t="shared" si="6"/>
        <v>Mayo</v>
      </c>
      <c r="C26" s="15" t="s">
        <v>1</v>
      </c>
      <c r="D26" s="15" t="s">
        <v>2</v>
      </c>
      <c r="E26" s="24" t="s">
        <v>20</v>
      </c>
      <c r="F26" s="18" t="s">
        <v>54</v>
      </c>
      <c r="G26" s="19">
        <v>44334</v>
      </c>
      <c r="H26" s="20" t="s">
        <v>17</v>
      </c>
      <c r="I26" s="21" t="s">
        <v>18</v>
      </c>
      <c r="J26" s="21" t="s">
        <v>19</v>
      </c>
      <c r="K26" s="20" t="s">
        <v>17</v>
      </c>
      <c r="L26" s="22" t="str">
        <f t="shared" si="7"/>
        <v>SE OTORGA CERTIFICADO DE REGULARIZACIÓN ACOGIDO A LEY 20.898</v>
      </c>
      <c r="M26" s="25" t="s">
        <v>81</v>
      </c>
      <c r="N26" s="23" t="s">
        <v>17</v>
      </c>
    </row>
    <row r="27" spans="1:15" s="7" customFormat="1" x14ac:dyDescent="0.2">
      <c r="A27" s="13" t="s">
        <v>30</v>
      </c>
      <c r="B27" s="14" t="str">
        <f t="shared" si="6"/>
        <v>Mayo</v>
      </c>
      <c r="C27" s="15" t="s">
        <v>1</v>
      </c>
      <c r="D27" s="15" t="s">
        <v>2</v>
      </c>
      <c r="E27" s="24" t="s">
        <v>20</v>
      </c>
      <c r="F27" s="18" t="s">
        <v>55</v>
      </c>
      <c r="G27" s="19">
        <v>44335</v>
      </c>
      <c r="H27" s="20" t="s">
        <v>17</v>
      </c>
      <c r="I27" s="21" t="s">
        <v>18</v>
      </c>
      <c r="J27" s="21" t="s">
        <v>19</v>
      </c>
      <c r="K27" s="20" t="s">
        <v>17</v>
      </c>
      <c r="L27" s="22" t="str">
        <f t="shared" si="7"/>
        <v>SE OTORGA CERTIFICADO DE REGULARIZACIÓN ACOGIDO A LEY 20.898</v>
      </c>
      <c r="M27" s="25" t="s">
        <v>81</v>
      </c>
      <c r="N27" s="23" t="s">
        <v>17</v>
      </c>
    </row>
    <row r="28" spans="1:15" s="7" customFormat="1" x14ac:dyDescent="0.2">
      <c r="A28" s="13" t="s">
        <v>30</v>
      </c>
      <c r="B28" s="14" t="str">
        <f t="shared" si="6"/>
        <v>Mayo</v>
      </c>
      <c r="C28" s="15" t="s">
        <v>1</v>
      </c>
      <c r="D28" s="15" t="s">
        <v>2</v>
      </c>
      <c r="E28" s="24" t="s">
        <v>20</v>
      </c>
      <c r="F28" s="18" t="s">
        <v>56</v>
      </c>
      <c r="G28" s="19">
        <v>44341</v>
      </c>
      <c r="H28" s="20" t="s">
        <v>17</v>
      </c>
      <c r="I28" s="21" t="s">
        <v>18</v>
      </c>
      <c r="J28" s="21" t="s">
        <v>19</v>
      </c>
      <c r="K28" s="20" t="s">
        <v>17</v>
      </c>
      <c r="L28" s="22" t="str">
        <f t="shared" si="7"/>
        <v>SE OTORGA CERTIFICADO DE REGULARIZACIÓN ACOGIDO A LEY 20.898</v>
      </c>
      <c r="M28" s="25" t="s">
        <v>81</v>
      </c>
      <c r="N28" s="23" t="s">
        <v>17</v>
      </c>
    </row>
    <row r="29" spans="1:15" s="7" customFormat="1" x14ac:dyDescent="0.2">
      <c r="A29" s="13" t="s">
        <v>30</v>
      </c>
      <c r="B29" s="14" t="str">
        <f t="shared" si="6"/>
        <v>Mayo</v>
      </c>
      <c r="C29" s="15" t="s">
        <v>1</v>
      </c>
      <c r="D29" s="15" t="s">
        <v>2</v>
      </c>
      <c r="E29" s="24" t="s">
        <v>20</v>
      </c>
      <c r="F29" s="18" t="s">
        <v>57</v>
      </c>
      <c r="G29" s="19">
        <v>44341</v>
      </c>
      <c r="H29" s="20" t="s">
        <v>17</v>
      </c>
      <c r="I29" s="21" t="s">
        <v>18</v>
      </c>
      <c r="J29" s="21" t="s">
        <v>19</v>
      </c>
      <c r="K29" s="20" t="s">
        <v>17</v>
      </c>
      <c r="L29" s="22" t="str">
        <f t="shared" si="7"/>
        <v>SE OTORGA CERTIFICADO DE REGULARIZACIÓN ACOGIDO A LEY 20.898</v>
      </c>
      <c r="M29" s="25" t="s">
        <v>81</v>
      </c>
      <c r="N29" s="23" t="s">
        <v>17</v>
      </c>
    </row>
    <row r="30" spans="1:15" s="1" customFormat="1" x14ac:dyDescent="0.2">
      <c r="A30" s="13" t="s">
        <v>30</v>
      </c>
      <c r="B30" s="14" t="str">
        <f t="shared" si="6"/>
        <v>Mayo</v>
      </c>
      <c r="C30" s="15" t="s">
        <v>1</v>
      </c>
      <c r="D30" s="15" t="s">
        <v>2</v>
      </c>
      <c r="E30" s="24" t="s">
        <v>20</v>
      </c>
      <c r="F30" s="18" t="s">
        <v>58</v>
      </c>
      <c r="G30" s="19">
        <v>44343</v>
      </c>
      <c r="H30" s="20" t="s">
        <v>17</v>
      </c>
      <c r="I30" s="21" t="s">
        <v>18</v>
      </c>
      <c r="J30" s="21" t="s">
        <v>19</v>
      </c>
      <c r="K30" s="20" t="s">
        <v>17</v>
      </c>
      <c r="L30" s="22" t="str">
        <f t="shared" si="7"/>
        <v>SE OTORGA CERTIFICADO DE REGULARIZACIÓN ACOGIDO A LEY 20.898</v>
      </c>
      <c r="M30" s="25" t="s">
        <v>81</v>
      </c>
      <c r="N30" s="23" t="s">
        <v>17</v>
      </c>
      <c r="O30" s="7"/>
    </row>
    <row r="31" spans="1:15" s="7" customFormat="1" x14ac:dyDescent="0.2">
      <c r="A31" s="13" t="s">
        <v>30</v>
      </c>
      <c r="B31" s="14" t="str">
        <f>B2</f>
        <v>Mayo</v>
      </c>
      <c r="C31" s="15" t="s">
        <v>25</v>
      </c>
      <c r="D31" s="16" t="s">
        <v>27</v>
      </c>
      <c r="E31" s="17" t="s">
        <v>59</v>
      </c>
      <c r="F31" s="18" t="s">
        <v>60</v>
      </c>
      <c r="G31" s="19">
        <v>44322</v>
      </c>
      <c r="H31" s="20" t="s">
        <v>17</v>
      </c>
      <c r="I31" s="21" t="s">
        <v>18</v>
      </c>
      <c r="J31" s="21" t="s">
        <v>19</v>
      </c>
      <c r="K31" s="20" t="s">
        <v>17</v>
      </c>
      <c r="L31" s="22" t="str">
        <f t="shared" si="7"/>
        <v>SE OTORGA RESOLUCIÓN DE APROBACIÓN DE URBANIZACIÓN</v>
      </c>
      <c r="M31" s="25" t="s">
        <v>81</v>
      </c>
      <c r="N31" s="23" t="s">
        <v>17</v>
      </c>
    </row>
    <row r="32" spans="1:15" s="7" customFormat="1" x14ac:dyDescent="0.2">
      <c r="A32" s="13" t="s">
        <v>30</v>
      </c>
      <c r="B32" s="14" t="str">
        <f>B3</f>
        <v>Mayo</v>
      </c>
      <c r="C32" s="15" t="s">
        <v>25</v>
      </c>
      <c r="D32" s="16" t="s">
        <v>27</v>
      </c>
      <c r="E32" s="17" t="s">
        <v>41</v>
      </c>
      <c r="F32" s="18" t="s">
        <v>61</v>
      </c>
      <c r="G32" s="19">
        <v>44328</v>
      </c>
      <c r="H32" s="20" t="s">
        <v>17</v>
      </c>
      <c r="I32" s="21" t="s">
        <v>18</v>
      </c>
      <c r="J32" s="21" t="s">
        <v>19</v>
      </c>
      <c r="K32" s="20" t="s">
        <v>17</v>
      </c>
      <c r="L32" s="22" t="str">
        <f t="shared" ref="L32" si="8">CONCATENATE("SE OTORGA ", E32)</f>
        <v>SE OTORGA MODIFICACIÓN DE LOTEO DFL2 CON CONSTRUCCIÓN SIMULTÁNEA</v>
      </c>
      <c r="M32" s="25" t="s">
        <v>81</v>
      </c>
      <c r="N32" s="23" t="s">
        <v>17</v>
      </c>
    </row>
    <row r="33" spans="1:14" s="7" customFormat="1" x14ac:dyDescent="0.2">
      <c r="A33" s="13" t="s">
        <v>30</v>
      </c>
      <c r="B33" s="14" t="str">
        <f t="shared" ref="B33:B40" si="9">B6</f>
        <v>Mayo</v>
      </c>
      <c r="C33" s="15" t="s">
        <v>42</v>
      </c>
      <c r="D33" s="15" t="s">
        <v>26</v>
      </c>
      <c r="E33" s="17" t="s">
        <v>43</v>
      </c>
      <c r="F33" s="18" t="s">
        <v>32</v>
      </c>
      <c r="G33" s="19">
        <v>44320</v>
      </c>
      <c r="H33" s="20" t="s">
        <v>17</v>
      </c>
      <c r="I33" s="21" t="s">
        <v>18</v>
      </c>
      <c r="J33" s="21" t="s">
        <v>19</v>
      </c>
      <c r="K33" s="20" t="s">
        <v>17</v>
      </c>
      <c r="L33" s="22" t="str">
        <f t="shared" ref="L33:L38" si="10">CONCATENATE("SE OTORGA ", E33)</f>
        <v>SE OTORGA CERTIFICADO DE RECEPCIÓN DE OBRAS DE URBANIZACIÓN</v>
      </c>
      <c r="M33" s="25" t="s">
        <v>81</v>
      </c>
      <c r="N33" s="23" t="s">
        <v>17</v>
      </c>
    </row>
    <row r="34" spans="1:14" s="7" customFormat="1" x14ac:dyDescent="0.2">
      <c r="A34" s="13" t="s">
        <v>30</v>
      </c>
      <c r="B34" s="14" t="str">
        <f t="shared" si="9"/>
        <v>Mayo</v>
      </c>
      <c r="C34" s="15" t="s">
        <v>31</v>
      </c>
      <c r="D34" s="15" t="s">
        <v>26</v>
      </c>
      <c r="E34" s="17" t="s">
        <v>44</v>
      </c>
      <c r="F34" s="18" t="s">
        <v>33</v>
      </c>
      <c r="G34" s="19">
        <v>44323</v>
      </c>
      <c r="H34" s="20" t="s">
        <v>17</v>
      </c>
      <c r="I34" s="21" t="s">
        <v>18</v>
      </c>
      <c r="J34" s="21" t="s">
        <v>19</v>
      </c>
      <c r="K34" s="20" t="s">
        <v>17</v>
      </c>
      <c r="L34" s="22" t="str">
        <f t="shared" si="10"/>
        <v>SE OTORGA CERTIFICADO DE OBRAS DE URBANIZACIÓN  GARANTIZADAS</v>
      </c>
      <c r="M34" s="25" t="s">
        <v>81</v>
      </c>
      <c r="N34" s="23" t="s">
        <v>17</v>
      </c>
    </row>
    <row r="35" spans="1:14" s="7" customFormat="1" x14ac:dyDescent="0.2">
      <c r="A35" s="13" t="s">
        <v>30</v>
      </c>
      <c r="B35" s="14" t="str">
        <f t="shared" si="9"/>
        <v>Mayo</v>
      </c>
      <c r="C35" s="15" t="s">
        <v>31</v>
      </c>
      <c r="D35" s="15" t="s">
        <v>26</v>
      </c>
      <c r="E35" s="17" t="s">
        <v>44</v>
      </c>
      <c r="F35" s="18" t="s">
        <v>34</v>
      </c>
      <c r="G35" s="19">
        <v>44323</v>
      </c>
      <c r="H35" s="20" t="s">
        <v>17</v>
      </c>
      <c r="I35" s="21" t="s">
        <v>18</v>
      </c>
      <c r="J35" s="21" t="s">
        <v>19</v>
      </c>
      <c r="K35" s="20" t="s">
        <v>17</v>
      </c>
      <c r="L35" s="22" t="str">
        <f t="shared" si="10"/>
        <v>SE OTORGA CERTIFICADO DE OBRAS DE URBANIZACIÓN  GARANTIZADAS</v>
      </c>
      <c r="M35" s="25" t="s">
        <v>81</v>
      </c>
      <c r="N35" s="23" t="s">
        <v>17</v>
      </c>
    </row>
    <row r="36" spans="1:14" s="7" customFormat="1" x14ac:dyDescent="0.2">
      <c r="A36" s="13" t="s">
        <v>30</v>
      </c>
      <c r="B36" s="14" t="str">
        <f t="shared" si="9"/>
        <v>Mayo</v>
      </c>
      <c r="C36" s="15" t="s">
        <v>31</v>
      </c>
      <c r="D36" s="15" t="s">
        <v>26</v>
      </c>
      <c r="E36" s="17" t="s">
        <v>44</v>
      </c>
      <c r="F36" s="18" t="s">
        <v>35</v>
      </c>
      <c r="G36" s="19">
        <v>44323</v>
      </c>
      <c r="H36" s="20" t="s">
        <v>17</v>
      </c>
      <c r="I36" s="21" t="s">
        <v>18</v>
      </c>
      <c r="J36" s="21" t="s">
        <v>19</v>
      </c>
      <c r="K36" s="20" t="s">
        <v>17</v>
      </c>
      <c r="L36" s="22" t="str">
        <f t="shared" si="10"/>
        <v>SE OTORGA CERTIFICADO DE OBRAS DE URBANIZACIÓN  GARANTIZADAS</v>
      </c>
      <c r="M36" s="25" t="s">
        <v>81</v>
      </c>
      <c r="N36" s="23" t="s">
        <v>17</v>
      </c>
    </row>
    <row r="37" spans="1:14" s="7" customFormat="1" x14ac:dyDescent="0.2">
      <c r="A37" s="13" t="s">
        <v>30</v>
      </c>
      <c r="B37" s="14" t="str">
        <f t="shared" si="9"/>
        <v>Mayo</v>
      </c>
      <c r="C37" s="15" t="s">
        <v>31</v>
      </c>
      <c r="D37" s="15" t="s">
        <v>26</v>
      </c>
      <c r="E37" s="17" t="s">
        <v>44</v>
      </c>
      <c r="F37" s="18" t="s">
        <v>36</v>
      </c>
      <c r="G37" s="19">
        <v>44326</v>
      </c>
      <c r="H37" s="20" t="s">
        <v>17</v>
      </c>
      <c r="I37" s="21" t="s">
        <v>18</v>
      </c>
      <c r="J37" s="21" t="s">
        <v>19</v>
      </c>
      <c r="K37" s="20" t="s">
        <v>17</v>
      </c>
      <c r="L37" s="22" t="str">
        <f t="shared" si="10"/>
        <v>SE OTORGA CERTIFICADO DE OBRAS DE URBANIZACIÓN  GARANTIZADAS</v>
      </c>
      <c r="M37" s="25" t="s">
        <v>81</v>
      </c>
      <c r="N37" s="23" t="s">
        <v>17</v>
      </c>
    </row>
    <row r="38" spans="1:14" s="7" customFormat="1" x14ac:dyDescent="0.2">
      <c r="A38" s="13" t="s">
        <v>30</v>
      </c>
      <c r="B38" s="14" t="str">
        <f t="shared" si="9"/>
        <v>Mayo</v>
      </c>
      <c r="C38" s="15" t="s">
        <v>31</v>
      </c>
      <c r="D38" s="15" t="s">
        <v>26</v>
      </c>
      <c r="E38" s="17" t="s">
        <v>44</v>
      </c>
      <c r="F38" s="18" t="s">
        <v>37</v>
      </c>
      <c r="G38" s="19">
        <v>44333</v>
      </c>
      <c r="H38" s="20" t="s">
        <v>17</v>
      </c>
      <c r="I38" s="21" t="s">
        <v>18</v>
      </c>
      <c r="J38" s="21" t="s">
        <v>19</v>
      </c>
      <c r="K38" s="20" t="s">
        <v>17</v>
      </c>
      <c r="L38" s="22" t="str">
        <f t="shared" si="10"/>
        <v>SE OTORGA CERTIFICADO DE OBRAS DE URBANIZACIÓN  GARANTIZADAS</v>
      </c>
      <c r="M38" s="25" t="s">
        <v>81</v>
      </c>
      <c r="N38" s="23" t="s">
        <v>17</v>
      </c>
    </row>
    <row r="39" spans="1:14" s="7" customFormat="1" x14ac:dyDescent="0.2">
      <c r="A39" s="13" t="s">
        <v>30</v>
      </c>
      <c r="B39" s="14" t="str">
        <f t="shared" si="9"/>
        <v>Mayo</v>
      </c>
      <c r="C39" s="15" t="s">
        <v>42</v>
      </c>
      <c r="D39" s="15" t="s">
        <v>26</v>
      </c>
      <c r="E39" s="17" t="s">
        <v>43</v>
      </c>
      <c r="F39" s="18" t="s">
        <v>38</v>
      </c>
      <c r="G39" s="19">
        <v>44333</v>
      </c>
      <c r="H39" s="20" t="s">
        <v>17</v>
      </c>
      <c r="I39" s="21" t="s">
        <v>18</v>
      </c>
      <c r="J39" s="21" t="s">
        <v>19</v>
      </c>
      <c r="K39" s="20" t="s">
        <v>17</v>
      </c>
      <c r="L39" s="22" t="str">
        <f t="shared" ref="L39" si="11">CONCATENATE("SE OTORGA ", E39)</f>
        <v>SE OTORGA CERTIFICADO DE RECEPCIÓN DE OBRAS DE URBANIZACIÓN</v>
      </c>
      <c r="M39" s="25" t="s">
        <v>81</v>
      </c>
      <c r="N39" s="23" t="s">
        <v>17</v>
      </c>
    </row>
    <row r="40" spans="1:14" s="7" customFormat="1" x14ac:dyDescent="0.2">
      <c r="A40" s="13" t="s">
        <v>30</v>
      </c>
      <c r="B40" s="14" t="str">
        <f t="shared" si="9"/>
        <v>Mayo</v>
      </c>
      <c r="C40" s="15" t="s">
        <v>42</v>
      </c>
      <c r="D40" s="15" t="s">
        <v>26</v>
      </c>
      <c r="E40" s="17" t="s">
        <v>43</v>
      </c>
      <c r="F40" s="18" t="s">
        <v>39</v>
      </c>
      <c r="G40" s="19">
        <v>44333</v>
      </c>
      <c r="H40" s="20" t="s">
        <v>17</v>
      </c>
      <c r="I40" s="21" t="s">
        <v>18</v>
      </c>
      <c r="J40" s="21" t="s">
        <v>19</v>
      </c>
      <c r="K40" s="20" t="s">
        <v>17</v>
      </c>
      <c r="L40" s="22" t="str">
        <f t="shared" ref="L40" si="12">CONCATENATE("SE OTORGA ", E40)</f>
        <v>SE OTORGA CERTIFICADO DE RECEPCIÓN DE OBRAS DE URBANIZACIÓN</v>
      </c>
      <c r="M40" s="25" t="s">
        <v>81</v>
      </c>
      <c r="N40" s="23" t="s">
        <v>17</v>
      </c>
    </row>
    <row r="41" spans="1:14" s="7" customFormat="1" x14ac:dyDescent="0.2">
      <c r="A41" s="13" t="s">
        <v>30</v>
      </c>
      <c r="B41" s="14" t="str">
        <f>B9</f>
        <v>Mayo</v>
      </c>
      <c r="C41" s="15" t="s">
        <v>28</v>
      </c>
      <c r="D41" s="16" t="s">
        <v>28</v>
      </c>
      <c r="E41" s="17" t="s">
        <v>62</v>
      </c>
      <c r="F41" s="18" t="s">
        <v>35</v>
      </c>
      <c r="G41" s="19">
        <v>44343</v>
      </c>
      <c r="H41" s="20" t="s">
        <v>17</v>
      </c>
      <c r="I41" s="21" t="s">
        <v>18</v>
      </c>
      <c r="J41" s="21" t="s">
        <v>19</v>
      </c>
      <c r="K41" s="20" t="s">
        <v>17</v>
      </c>
      <c r="L41" s="22" t="str">
        <f t="shared" ref="L41" si="13">CONCATENATE("SE OTORGA ", E41)</f>
        <v>SE OTORGA AUTORIZACIÓN DE OBRAS PRELIMINARES</v>
      </c>
      <c r="M41" s="25" t="s">
        <v>81</v>
      </c>
      <c r="N41" s="23" t="s">
        <v>17</v>
      </c>
    </row>
  </sheetData>
  <hyperlinks>
    <hyperlink ref="G1:N1" r:id="rId1" display="http://transparencia.mpuentealto.cl/doctos/2019/DOM_02/"/>
    <hyperlink ref="F2" r:id="rId2" display="023"/>
    <hyperlink ref="F3:F18" r:id="rId3" display="023"/>
    <hyperlink ref="M2" r:id="rId4" display="http://transparencia.mpuentealto.cl/doctos/2021/DOM_05/066PE-2021.pdf"/>
    <hyperlink ref="M3" r:id="rId5" display="http://transparencia.mpuentealto.cl/doctos/2021/DOM_05/067PE-2021.pdf"/>
    <hyperlink ref="M4" r:id="rId6" display="http://transparencia.mpuentealto.cl/doctos/2021/DOM_05/068PE-2021.pdf"/>
    <hyperlink ref="M5" r:id="rId7" display="http://transparencia.mpuentealto.cl/doctos/2021/DOM_05/069PE-2021.pdf"/>
    <hyperlink ref="M6" r:id="rId8" display="http://transparencia.mpuentealto.cl/doctos/2021/DOM_05/070PE-2021.pdf"/>
    <hyperlink ref="M7" r:id="rId9" display="http://transparencia.mpuentealto.cl/doctos/2021/DOM_05/071PE-2021.pdf"/>
    <hyperlink ref="M8" r:id="rId10" display="http://transparencia.mpuentealto.cl/doctos/2021/DOM_05/072PE-2021.pdf"/>
    <hyperlink ref="M9" r:id="rId11" display="http://transparencia.mpuentealto.cl/doctos/2021/DOM_05/073PE-2021.pdf"/>
    <hyperlink ref="M10" r:id="rId12" display="http://transparencia.mpuentealto.cl/doctos/2021/DOM_05/074PE-2021.pdf"/>
    <hyperlink ref="M11" r:id="rId13" display="http://transparencia.mpuentealto.cl/doctos/2021/DOM_05/075PE-2021.pdf"/>
    <hyperlink ref="M12" r:id="rId14" display="http://transparencia.mpuentealto.cl/doctos/2021/DOM_05/076PE-2021.pdf"/>
    <hyperlink ref="M13" r:id="rId15" display="http://transparencia.mpuentealto.cl/doctos/2021/DOM_05/077PE-2021.pdf"/>
    <hyperlink ref="M14" r:id="rId16" display="http://transparencia.mpuentealto.cl/doctos/2021/DOM_05/078PE-2021.pdf"/>
    <hyperlink ref="M15" r:id="rId17" display="http://transparencia.mpuentealto.cl/doctos/2021/DOM_05/079PE-2021.pdf"/>
    <hyperlink ref="M16" r:id="rId18" display="http://transparencia.mpuentealto.cl/doctos/2021/DOM_05/080PE-2021.pdf"/>
    <hyperlink ref="M17" r:id="rId19" display="http://transparencia.mpuentealto.cl/doctos/2021/DOM_05/081PE-2021.pdf"/>
    <hyperlink ref="M18" r:id="rId20" display="http://transparencia.mpuentealto.cl/doctos/2021/DOM_05/082PE-2021.pdf"/>
    <hyperlink ref="M19" r:id="rId21" display="http://transparencia.mpuentealto.cl/doctos/2021/DOM_05/040REG-2021.pdf"/>
    <hyperlink ref="M20" r:id="rId22" display="http://transparencia.mpuentealto.cl/doctos/2021/DOM_05/041REG-2021.pdf"/>
    <hyperlink ref="M21" r:id="rId23" display="http://transparencia.mpuentealto.cl/doctos/2021/DOM_05/042REG-2021.pdf"/>
    <hyperlink ref="M22" r:id="rId24" display="http://transparencia.mpuentealto.cl/doctos/2021/DOM_05/043REG-2021.pdf"/>
    <hyperlink ref="M23" r:id="rId25" display="http://transparencia.mpuentealto.cl/doctos/2021/DOM_05/044REG-2021.pdf"/>
    <hyperlink ref="M24" r:id="rId26" display="http://transparencia.mpuentealto.cl/doctos/2021/DOM_05/045REG-2021.pdf"/>
    <hyperlink ref="M25" r:id="rId27" display="http://transparencia.mpuentealto.cl/doctos/2021/DOM_05/046REG-2021.pdf"/>
    <hyperlink ref="M26" r:id="rId28" display="http://transparencia.mpuentealto.cl/doctos/2021/DOM_05/047REG-2021.pdf"/>
    <hyperlink ref="M27" r:id="rId29" display="http://transparencia.mpuentealto.cl/doctos/2021/DOM_05/048REG-2021.pdf"/>
    <hyperlink ref="M28" r:id="rId30" display="http://transparencia.mpuentealto.cl/doctos/2021/DOM_05/049REG-2021.pdf"/>
    <hyperlink ref="M29" r:id="rId31" display="http://transparencia.mpuentealto.cl/doctos/2021/DOM_05/050REG-2021.pdf"/>
    <hyperlink ref="M30" r:id="rId32" display="http://transparencia.mpuentealto.cl/doctos/2021/DOM_05/051REG-2021.pdf"/>
    <hyperlink ref="M31" r:id="rId33" display="http://transparencia.mpuentealto.cl/doctos/2021/DOM_05/010PEURB-2021.pdf"/>
    <hyperlink ref="M32" r:id="rId34" display="http://transparencia.mpuentealto.cl/doctos/2021/DOM_05/011PEURB-2021.pdf"/>
    <hyperlink ref="M33" r:id="rId35" display="http://transparencia.mpuentealto.cl/doctos/2021/DOM_05/024REURB-2021.pdf"/>
    <hyperlink ref="M34" r:id="rId36" display="http://transparencia.mpuentealto.cl/doctos/2021/DOM_05/025REURB-2021.pdf"/>
    <hyperlink ref="M35" r:id="rId37" display="http://transparencia.mpuentealto.cl/doctos/2021/DOM_05/026REURB-2021.pdf"/>
    <hyperlink ref="M36" r:id="rId38" display="http://transparencia.mpuentealto.cl/doctos/2021/DOM_05/027REURB-2021.pdf"/>
    <hyperlink ref="M37" r:id="rId39" display="http://transparencia.mpuentealto.cl/doctos/2021/DOM_05/028REURB-2021.pdf"/>
    <hyperlink ref="M38" r:id="rId40" display="http://transparencia.mpuentealto.cl/doctos/2021/DOM_05/029REURB-2021.pdf"/>
    <hyperlink ref="M39" r:id="rId41" display="http://transparencia.mpuentealto.cl/doctos/2021/DOM_05/030REURB-2021.pdf"/>
    <hyperlink ref="M40" r:id="rId42" display="http://transparencia.mpuentealto.cl/doctos/2021/DOM_05/031REURB-2021.pdf"/>
    <hyperlink ref="M41" r:id="rId43" display="http://transparencia.mpuentealto.cl/doctos/2021/DOM_05/027AUT-2021.pdf"/>
  </hyperlinks>
  <pageMargins left="0.7" right="0.7" top="0.75" bottom="0.75" header="0.3" footer="0.3"/>
  <pageSetup paperSize="9" orientation="portrait" r:id="rId4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TRANSPARENCIA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Castillo</dc:creator>
  <cp:lastModifiedBy>Jose Luis Jimenez</cp:lastModifiedBy>
  <dcterms:created xsi:type="dcterms:W3CDTF">2018-02-02T19:22:52Z</dcterms:created>
  <dcterms:modified xsi:type="dcterms:W3CDTF">2021-10-15T20:38:21Z</dcterms:modified>
</cp:coreProperties>
</file>