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4000" windowHeight="9340"/>
  </bookViews>
  <sheets>
    <sheet name="TABLA REMUNERACIONES" sheetId="4" r:id="rId1"/>
  </sheets>
  <externalReferences>
    <externalReference r:id="rId2"/>
  </externalReferences>
  <definedNames>
    <definedName name="_xlnm.Print_Area" localSheetId="0">'TABLA REMUNERACIONES'!$A$1:$M$54</definedName>
    <definedName name="Tabla_HE_2016">'[1]TABLA REMU HE'!$C$8:$E$27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4" l="1"/>
  <c r="M14" i="4"/>
  <c r="M11" i="4"/>
  <c r="M20" i="4"/>
  <c r="M19" i="4"/>
  <c r="M18" i="4"/>
  <c r="M17" i="4"/>
  <c r="M16" i="4"/>
  <c r="M13" i="4"/>
  <c r="M12" i="4"/>
  <c r="M30" i="4"/>
  <c r="M29" i="4"/>
  <c r="M28" i="4"/>
  <c r="M27" i="4"/>
  <c r="M26" i="4"/>
  <c r="M25" i="4"/>
  <c r="M24" i="4"/>
  <c r="M23" i="4"/>
  <c r="M22" i="4"/>
  <c r="M21" i="4"/>
</calcChain>
</file>

<file path=xl/sharedStrings.xml><?xml version="1.0" encoding="utf-8"?>
<sst xmlns="http://schemas.openxmlformats.org/spreadsheetml/2006/main" count="86" uniqueCount="57">
  <si>
    <t>Escala de Sueldos y Remuneraciones Adicionales para los Funcionarios Municipales</t>
  </si>
  <si>
    <t>ESTAMENTO</t>
  </si>
  <si>
    <t>GRADO</t>
  </si>
  <si>
    <t>UNIDAD MONETARIA</t>
  </si>
  <si>
    <t>SUELDO BASE</t>
  </si>
  <si>
    <t>ASIGNAC. MUNICIPAL</t>
  </si>
  <si>
    <t>LEY 18.717 BONIF.UNICA</t>
  </si>
  <si>
    <t>LEY 18.566 BONIF.SALUD</t>
  </si>
  <si>
    <t xml:space="preserve"> LEY 18.675</t>
  </si>
  <si>
    <t>Total Remuneración Bruta Mensualizada</t>
  </si>
  <si>
    <t>LEY 19.529</t>
  </si>
  <si>
    <t>H.EXTRAS</t>
  </si>
  <si>
    <t>BONIF.ART/10</t>
  </si>
  <si>
    <t>BONIF. ART/11</t>
  </si>
  <si>
    <t>ASIGNAC.</t>
  </si>
  <si>
    <t>(4)</t>
  </si>
  <si>
    <t xml:space="preserve">(Imponentes INP) </t>
  </si>
  <si>
    <t>(1)</t>
  </si>
  <si>
    <t>No considerado en la Planta</t>
  </si>
  <si>
    <t>PESOS</t>
  </si>
  <si>
    <t>ALCALDE</t>
  </si>
  <si>
    <t>DIRECTIVO</t>
  </si>
  <si>
    <t>DIRECTIVO - PROFESIONAL</t>
  </si>
  <si>
    <t>PROFESIONAL</t>
  </si>
  <si>
    <t>JEFATURA - PROFESIONAL</t>
  </si>
  <si>
    <t>JEFATURA - PROF - TECNICO</t>
  </si>
  <si>
    <t>JEFATURA - TECNICO - ADMIN</t>
  </si>
  <si>
    <t>TECNICO - ADMIN - AUXILIAR</t>
  </si>
  <si>
    <t>ADMINISTRATIVO - AUXILIAR</t>
  </si>
  <si>
    <t>NOTAS  :</t>
  </si>
  <si>
    <t>1°</t>
  </si>
  <si>
    <t xml:space="preserve">El Alcalde no tiene derecho a esta Asignación que otorga la Ley 19.529 (1). Le corresponde la establecida en el artículo 69 </t>
  </si>
  <si>
    <t>2°</t>
  </si>
  <si>
    <t xml:space="preserve">No se incluyen los siguientes conceptos, ya que  se debe atender a la situación específica de cada funcionario: </t>
  </si>
  <si>
    <t xml:space="preserve">- Incremento  Previsional ,  que  va  de  un   13,05%   a  un  21,5% sobre el sueldo base y se aplica de acuerdo a la afiliación previsional del </t>
  </si>
  <si>
    <t xml:space="preserve">  funcionario.</t>
  </si>
  <si>
    <t>- Asignación de Antigüedad que va desde un 2% a un 30% sobre el sueldo base, dependiendo de la antigüedad en el grado.</t>
  </si>
  <si>
    <t xml:space="preserve"> ( 2% cada 2 años, límite 30 años ).</t>
  </si>
  <si>
    <t>3°</t>
  </si>
  <si>
    <t>-  La bonificación del artículo 11 de la Ley N° 18.675, corresponde en el caso que se cumplan los siguientes requisitos copulativos:</t>
  </si>
  <si>
    <t>* Personal en servicio a la época de entrada en vigor de la Ley  ( 01/01/88)</t>
  </si>
  <si>
    <t xml:space="preserve">* Mientras se mantenga al servicio del Estado sin solución de continuidad; y </t>
  </si>
  <si>
    <t>* No se afilie a una Administradora de Fondos de Pensiones ( AFP )</t>
  </si>
  <si>
    <t>4°</t>
  </si>
  <si>
    <t>En el Total de Remuneración Bruta Mensualizada no se considera las Horas Extras puesto que son rentas variables.</t>
  </si>
  <si>
    <t>( Ley Nº 20.975- D.O 23/11/2016 )</t>
  </si>
  <si>
    <t xml:space="preserve"> Reajuste 3.2%</t>
  </si>
  <si>
    <t xml:space="preserve">de la ley N°18.695, Orgánica Constitucional de Municipalidades modificada por la ley N° 20.033 </t>
  </si>
  <si>
    <t>Asig. Profesional no incluye a alcaldes y jueces de policia local.</t>
  </si>
  <si>
    <t>5°</t>
  </si>
  <si>
    <t>6°</t>
  </si>
  <si>
    <t xml:space="preserve">correspondiente al 30% de la suma del Sueldo Base y la Asignación Municipal, además, se establece la Asignación de Incentivo por Gestión Juridiscional, </t>
  </si>
  <si>
    <t>de la misma ley, que varía entre un 20% y un 10%, de la suma del Sueldo Base y la Asig. Municipal.</t>
  </si>
  <si>
    <t xml:space="preserve">Se establece para el cargo de Juez de Policia Local, derecho a la Asignación de Responsabilidad Judicial, establecida en la Ley N° 20.008, </t>
  </si>
  <si>
    <t>- Asignación Profesional y Asignación Especial Directivo y Jefatura correspondiente a la Ley 20.922</t>
  </si>
  <si>
    <t xml:space="preserve"> Vigente desde 01 de Diciembre 2016 a 30 Noviembre 2017</t>
  </si>
  <si>
    <t>TECNICO -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</si>
</sst>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\ _€_-;\-* #,##0.00\ _€_-;_-* &quot;-&quot;??\ _€_-;_-@_-"/>
    <numFmt numFmtId="166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sz val="7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2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/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Border="1"/>
    <xf numFmtId="0" fontId="7" fillId="3" borderId="4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9" fontId="7" fillId="3" borderId="4" xfId="0" applyNumberFormat="1" applyFont="1" applyFill="1" applyBorder="1" applyAlignment="1">
      <alignment horizontal="center" vertical="center" wrapText="1"/>
    </xf>
    <xf numFmtId="9" fontId="7" fillId="3" borderId="0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166" fontId="11" fillId="0" borderId="1" xfId="1" applyNumberFormat="1" applyFont="1" applyFill="1" applyBorder="1"/>
    <xf numFmtId="166" fontId="11" fillId="0" borderId="1" xfId="1" applyNumberFormat="1" applyFont="1" applyFill="1" applyBorder="1" applyAlignment="1">
      <alignment horizontal="center"/>
    </xf>
    <xf numFmtId="3" fontId="11" fillId="0" borderId="1" xfId="0" applyNumberFormat="1" applyFont="1" applyFill="1" applyBorder="1"/>
    <xf numFmtId="4" fontId="11" fillId="0" borderId="1" xfId="0" applyNumberFormat="1" applyFont="1" applyBorder="1"/>
    <xf numFmtId="0" fontId="5" fillId="2" borderId="0" xfId="0" applyNumberFormat="1" applyFont="1" applyFill="1" applyBorder="1" applyAlignment="1"/>
    <xf numFmtId="1" fontId="5" fillId="2" borderId="0" xfId="0" applyNumberFormat="1" applyFont="1" applyFill="1" applyBorder="1"/>
    <xf numFmtId="0" fontId="8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NumberFormat="1" applyFont="1" applyFill="1" applyBorder="1" applyAlignment="1"/>
    <xf numFmtId="0" fontId="14" fillId="2" borderId="0" xfId="0" applyNumberFormat="1" applyFont="1" applyFill="1" applyBorder="1" applyAlignment="1"/>
    <xf numFmtId="1" fontId="14" fillId="2" borderId="0" xfId="0" applyNumberFormat="1" applyFont="1" applyFill="1"/>
    <xf numFmtId="0" fontId="14" fillId="2" borderId="0" xfId="0" applyFont="1" applyFill="1"/>
    <xf numFmtId="0" fontId="13" fillId="2" borderId="0" xfId="0" applyNumberFormat="1" applyFont="1" applyFill="1" applyAlignment="1">
      <alignment horizontal="center"/>
    </xf>
    <xf numFmtId="0" fontId="11" fillId="2" borderId="0" xfId="0" applyFont="1" applyFill="1"/>
    <xf numFmtId="0" fontId="13" fillId="2" borderId="0" xfId="0" quotePrefix="1" applyNumberFormat="1" applyFont="1" applyFill="1" applyAlignment="1">
      <alignment horizontal="center"/>
    </xf>
    <xf numFmtId="0" fontId="14" fillId="2" borderId="0" xfId="0" applyNumberFormat="1" applyFont="1" applyFill="1" applyAlignment="1"/>
    <xf numFmtId="49" fontId="14" fillId="2" borderId="0" xfId="0" applyNumberFormat="1" applyFont="1" applyFill="1"/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zoomScaleSheetLayoutView="85" workbookViewId="0">
      <selection activeCell="F13" sqref="F13"/>
    </sheetView>
  </sheetViews>
  <sheetFormatPr baseColWidth="10" defaultRowHeight="13" x14ac:dyDescent="0"/>
  <cols>
    <col min="1" max="1" width="26.6640625" style="5" bestFit="1" customWidth="1"/>
    <col min="2" max="2" width="7.5" style="1" bestFit="1" customWidth="1"/>
    <col min="3" max="3" width="11.33203125" style="1" customWidth="1"/>
    <col min="4" max="4" width="12.5" style="1" bestFit="1" customWidth="1"/>
    <col min="5" max="6" width="12.5" style="1" customWidth="1"/>
    <col min="7" max="7" width="10.1640625" style="1" bestFit="1" customWidth="1"/>
    <col min="8" max="8" width="11.5" style="1" bestFit="1" customWidth="1"/>
    <col min="9" max="9" width="11.6640625" style="1" bestFit="1" customWidth="1"/>
    <col min="10" max="10" width="12.33203125" style="1" bestFit="1" customWidth="1"/>
    <col min="11" max="11" width="14" style="1" bestFit="1" customWidth="1"/>
    <col min="12" max="12" width="11.83203125" style="1" customWidth="1"/>
    <col min="13" max="13" width="10.1640625" style="1" customWidth="1"/>
    <col min="14" max="14" width="9.83203125" style="1" customWidth="1"/>
    <col min="15" max="15" width="11.5" style="1" customWidth="1"/>
    <col min="16" max="16384" width="10.83203125" style="1"/>
  </cols>
  <sheetData>
    <row r="1" spans="1: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</row>
    <row r="2" spans="1:15" ht="14.2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4.25" customHeight="1">
      <c r="A3" s="35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4.25" customHeight="1">
      <c r="A4" s="35" t="s">
        <v>45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4.25" customHeight="1">
      <c r="A5" s="35" t="s">
        <v>46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4"/>
      <c r="N6" s="4"/>
      <c r="O6" s="4"/>
    </row>
    <row r="7" spans="1:15" ht="27.75" customHeight="1">
      <c r="A7" s="37" t="s">
        <v>1</v>
      </c>
      <c r="B7" s="39" t="s">
        <v>2</v>
      </c>
      <c r="C7" s="39" t="s">
        <v>3</v>
      </c>
      <c r="D7" s="42" t="s">
        <v>4</v>
      </c>
      <c r="E7" s="39" t="s">
        <v>5</v>
      </c>
      <c r="F7" s="42" t="s">
        <v>6</v>
      </c>
      <c r="G7" s="39" t="s">
        <v>7</v>
      </c>
      <c r="H7" s="44" t="s">
        <v>8</v>
      </c>
      <c r="I7" s="45"/>
      <c r="J7" s="7"/>
      <c r="K7" s="7"/>
      <c r="L7" s="8"/>
      <c r="M7" s="37" t="s">
        <v>9</v>
      </c>
    </row>
    <row r="8" spans="1:15" ht="14.25" customHeight="1">
      <c r="A8" s="38"/>
      <c r="B8" s="40"/>
      <c r="C8" s="40"/>
      <c r="D8" s="43"/>
      <c r="E8" s="40"/>
      <c r="F8" s="43"/>
      <c r="G8" s="40"/>
      <c r="H8" s="8"/>
      <c r="I8" s="10"/>
      <c r="J8" s="11" t="s">
        <v>10</v>
      </c>
      <c r="K8" s="11" t="s">
        <v>11</v>
      </c>
      <c r="L8" s="9" t="s">
        <v>11</v>
      </c>
      <c r="M8" s="38"/>
    </row>
    <row r="9" spans="1:15" ht="14.25" customHeight="1">
      <c r="A9" s="38"/>
      <c r="B9" s="40"/>
      <c r="C9" s="40"/>
      <c r="D9" s="43"/>
      <c r="E9" s="40"/>
      <c r="F9" s="43"/>
      <c r="G9" s="40"/>
      <c r="H9" s="8" t="s">
        <v>12</v>
      </c>
      <c r="I9" s="11" t="s">
        <v>13</v>
      </c>
      <c r="J9" s="11" t="s">
        <v>14</v>
      </c>
      <c r="K9" s="12">
        <v>0.25</v>
      </c>
      <c r="L9" s="13">
        <v>0.5</v>
      </c>
      <c r="M9" s="46" t="s">
        <v>15</v>
      </c>
    </row>
    <row r="10" spans="1:15" ht="15" customHeight="1">
      <c r="A10" s="38"/>
      <c r="B10" s="41"/>
      <c r="C10" s="40"/>
      <c r="D10" s="43"/>
      <c r="E10" s="40"/>
      <c r="F10" s="43"/>
      <c r="G10" s="40"/>
      <c r="H10" s="8"/>
      <c r="I10" s="11" t="s">
        <v>16</v>
      </c>
      <c r="J10" s="14" t="s">
        <v>17</v>
      </c>
      <c r="K10" s="7"/>
      <c r="L10" s="8"/>
      <c r="M10" s="47"/>
    </row>
    <row r="11" spans="1:15" ht="14">
      <c r="A11" s="15" t="s">
        <v>18</v>
      </c>
      <c r="B11" s="16">
        <v>1</v>
      </c>
      <c r="C11" s="17" t="s">
        <v>19</v>
      </c>
      <c r="D11" s="18">
        <v>612609</v>
      </c>
      <c r="E11" s="18">
        <v>2275312</v>
      </c>
      <c r="F11" s="18">
        <v>18938</v>
      </c>
      <c r="G11" s="18">
        <v>92128</v>
      </c>
      <c r="H11" s="18">
        <v>203366</v>
      </c>
      <c r="I11" s="18">
        <v>122426</v>
      </c>
      <c r="J11" s="19">
        <v>0</v>
      </c>
      <c r="K11" s="19">
        <v>0</v>
      </c>
      <c r="L11" s="19">
        <v>0</v>
      </c>
      <c r="M11" s="20">
        <f t="shared" ref="M11:M30" si="0">SUM(D11:J11)</f>
        <v>3324779</v>
      </c>
    </row>
    <row r="12" spans="1:15" ht="14">
      <c r="A12" s="15" t="s">
        <v>20</v>
      </c>
      <c r="B12" s="16">
        <v>2</v>
      </c>
      <c r="C12" s="17" t="s">
        <v>19</v>
      </c>
      <c r="D12" s="18">
        <v>578204</v>
      </c>
      <c r="E12" s="18">
        <v>2176813</v>
      </c>
      <c r="F12" s="18">
        <v>18938</v>
      </c>
      <c r="G12" s="18">
        <v>95043</v>
      </c>
      <c r="H12" s="18">
        <v>208986</v>
      </c>
      <c r="I12" s="18">
        <v>125879</v>
      </c>
      <c r="J12" s="19">
        <v>0</v>
      </c>
      <c r="K12" s="19">
        <v>0</v>
      </c>
      <c r="L12" s="19">
        <v>0</v>
      </c>
      <c r="M12" s="20">
        <f t="shared" si="0"/>
        <v>3203863</v>
      </c>
    </row>
    <row r="13" spans="1:15" ht="14">
      <c r="A13" s="15" t="s">
        <v>18</v>
      </c>
      <c r="B13" s="16">
        <v>3</v>
      </c>
      <c r="C13" s="17" t="s">
        <v>19</v>
      </c>
      <c r="D13" s="18">
        <v>610489</v>
      </c>
      <c r="E13" s="18">
        <v>1795002</v>
      </c>
      <c r="F13" s="18">
        <v>18938</v>
      </c>
      <c r="G13" s="18">
        <v>95425</v>
      </c>
      <c r="H13" s="18">
        <v>209758</v>
      </c>
      <c r="I13" s="18">
        <v>126313</v>
      </c>
      <c r="J13" s="18">
        <v>25978</v>
      </c>
      <c r="K13" s="19">
        <v>0</v>
      </c>
      <c r="L13" s="19">
        <v>0</v>
      </c>
      <c r="M13" s="20">
        <f t="shared" si="0"/>
        <v>2881903</v>
      </c>
    </row>
    <row r="14" spans="1:15" ht="14">
      <c r="A14" s="15" t="s">
        <v>21</v>
      </c>
      <c r="B14" s="16">
        <v>4</v>
      </c>
      <c r="C14" s="17" t="s">
        <v>19</v>
      </c>
      <c r="D14" s="18">
        <v>575948</v>
      </c>
      <c r="E14" s="18">
        <v>1741543</v>
      </c>
      <c r="F14" s="18">
        <v>18938</v>
      </c>
      <c r="G14" s="18">
        <v>97945</v>
      </c>
      <c r="H14" s="18">
        <v>214637</v>
      </c>
      <c r="I14" s="18">
        <v>129312</v>
      </c>
      <c r="J14" s="18">
        <v>25978</v>
      </c>
      <c r="K14" s="21">
        <v>15246.651315789475</v>
      </c>
      <c r="L14" s="21">
        <v>18295.981578947369</v>
      </c>
      <c r="M14" s="20">
        <f t="shared" si="0"/>
        <v>2804301</v>
      </c>
    </row>
    <row r="15" spans="1:15" ht="14">
      <c r="A15" s="15" t="s">
        <v>22</v>
      </c>
      <c r="B15" s="16">
        <v>5</v>
      </c>
      <c r="C15" s="17" t="s">
        <v>19</v>
      </c>
      <c r="D15" s="18">
        <v>543368</v>
      </c>
      <c r="E15" s="18">
        <v>1496816</v>
      </c>
      <c r="F15" s="18">
        <v>18938</v>
      </c>
      <c r="G15" s="18">
        <v>100508</v>
      </c>
      <c r="H15" s="18">
        <v>219536</v>
      </c>
      <c r="I15" s="18">
        <v>132275</v>
      </c>
      <c r="J15" s="18">
        <v>25978</v>
      </c>
      <c r="K15" s="21">
        <v>13422.263157894737</v>
      </c>
      <c r="L15" s="21">
        <v>16106.715789473683</v>
      </c>
      <c r="M15" s="20">
        <f t="shared" si="0"/>
        <v>2537419</v>
      </c>
    </row>
    <row r="16" spans="1:15" ht="14">
      <c r="A16" s="15" t="s">
        <v>23</v>
      </c>
      <c r="B16" s="16">
        <v>6</v>
      </c>
      <c r="C16" s="17" t="s">
        <v>19</v>
      </c>
      <c r="D16" s="18">
        <v>512571</v>
      </c>
      <c r="E16" s="18">
        <v>1264924</v>
      </c>
      <c r="F16" s="18">
        <v>18938</v>
      </c>
      <c r="G16" s="18">
        <v>93513</v>
      </c>
      <c r="H16" s="18">
        <v>245390</v>
      </c>
      <c r="I16" s="18">
        <v>137617</v>
      </c>
      <c r="J16" s="18">
        <v>29873</v>
      </c>
      <c r="K16" s="21">
        <v>11694.04605263158</v>
      </c>
      <c r="L16" s="21">
        <v>14032.855263157895</v>
      </c>
      <c r="M16" s="20">
        <f t="shared" si="0"/>
        <v>2302826</v>
      </c>
    </row>
    <row r="17" spans="1:15" ht="14">
      <c r="A17" s="15" t="s">
        <v>22</v>
      </c>
      <c r="B17" s="16">
        <v>7</v>
      </c>
      <c r="C17" s="17" t="s">
        <v>19</v>
      </c>
      <c r="D17" s="18">
        <v>472464</v>
      </c>
      <c r="E17" s="18">
        <v>948600</v>
      </c>
      <c r="F17" s="18">
        <v>18938</v>
      </c>
      <c r="G17" s="18">
        <v>69742</v>
      </c>
      <c r="H17" s="18">
        <v>169214</v>
      </c>
      <c r="I17" s="18">
        <v>95348</v>
      </c>
      <c r="J17" s="18">
        <v>29873</v>
      </c>
      <c r="K17" s="21">
        <v>9349.105263157895</v>
      </c>
      <c r="L17" s="21">
        <v>11218.926315789475</v>
      </c>
      <c r="M17" s="20">
        <f t="shared" si="0"/>
        <v>1804179</v>
      </c>
    </row>
    <row r="18" spans="1:15" ht="14">
      <c r="A18" s="15" t="s">
        <v>24</v>
      </c>
      <c r="B18" s="16">
        <v>8</v>
      </c>
      <c r="C18" s="17" t="s">
        <v>19</v>
      </c>
      <c r="D18" s="18">
        <v>437429</v>
      </c>
      <c r="E18" s="18">
        <v>728328</v>
      </c>
      <c r="F18" s="18">
        <v>18938</v>
      </c>
      <c r="G18" s="18">
        <v>53212</v>
      </c>
      <c r="H18" s="18">
        <v>129068</v>
      </c>
      <c r="I18" s="18">
        <v>72767</v>
      </c>
      <c r="J18" s="18">
        <v>29873</v>
      </c>
      <c r="K18" s="21">
        <v>7669.4539473684208</v>
      </c>
      <c r="L18" s="21">
        <v>9203.3447368421057</v>
      </c>
      <c r="M18" s="20">
        <f t="shared" si="0"/>
        <v>1469615</v>
      </c>
    </row>
    <row r="19" spans="1:15" ht="14">
      <c r="A19" s="15" t="s">
        <v>25</v>
      </c>
      <c r="B19" s="16">
        <v>9</v>
      </c>
      <c r="C19" s="17" t="s">
        <v>19</v>
      </c>
      <c r="D19" s="18">
        <v>404987</v>
      </c>
      <c r="E19" s="18">
        <v>559632</v>
      </c>
      <c r="F19" s="18">
        <v>18938</v>
      </c>
      <c r="G19" s="18">
        <v>40562</v>
      </c>
      <c r="H19" s="18">
        <v>98402</v>
      </c>
      <c r="I19" s="18">
        <v>55450</v>
      </c>
      <c r="J19" s="18">
        <v>29873</v>
      </c>
      <c r="K19" s="21">
        <v>6346.1776315789475</v>
      </c>
      <c r="L19" s="21">
        <v>7615.4131578947363</v>
      </c>
      <c r="M19" s="20">
        <f t="shared" si="0"/>
        <v>1207844</v>
      </c>
    </row>
    <row r="20" spans="1:15" ht="14">
      <c r="A20" s="15" t="s">
        <v>25</v>
      </c>
      <c r="B20" s="16">
        <v>10</v>
      </c>
      <c r="C20" s="17" t="s">
        <v>19</v>
      </c>
      <c r="D20" s="18">
        <v>375015</v>
      </c>
      <c r="E20" s="18">
        <v>423020</v>
      </c>
      <c r="F20" s="18">
        <v>18938</v>
      </c>
      <c r="G20" s="18">
        <v>30336</v>
      </c>
      <c r="H20" s="18">
        <v>73541</v>
      </c>
      <c r="I20" s="18">
        <v>41474</v>
      </c>
      <c r="J20" s="18">
        <v>29873</v>
      </c>
      <c r="K20" s="21">
        <v>5250.230263157895</v>
      </c>
      <c r="L20" s="21">
        <v>6300.2763157894733</v>
      </c>
      <c r="M20" s="20">
        <f t="shared" si="0"/>
        <v>992197</v>
      </c>
    </row>
    <row r="21" spans="1:15" ht="14">
      <c r="A21" s="15" t="s">
        <v>26</v>
      </c>
      <c r="B21" s="16">
        <v>11</v>
      </c>
      <c r="C21" s="17" t="s">
        <v>19</v>
      </c>
      <c r="D21" s="18">
        <v>347260</v>
      </c>
      <c r="E21" s="18">
        <v>319639</v>
      </c>
      <c r="F21" s="18">
        <v>18938</v>
      </c>
      <c r="G21" s="18">
        <v>22581</v>
      </c>
      <c r="H21" s="18">
        <v>54814</v>
      </c>
      <c r="I21" s="18">
        <v>30862</v>
      </c>
      <c r="J21" s="18">
        <v>29873</v>
      </c>
      <c r="K21" s="21">
        <v>4387.4934210526317</v>
      </c>
      <c r="L21" s="21">
        <v>5264.992105263158</v>
      </c>
      <c r="M21" s="20">
        <f t="shared" si="0"/>
        <v>823967</v>
      </c>
    </row>
    <row r="22" spans="1:15" ht="14">
      <c r="A22" s="15" t="s">
        <v>56</v>
      </c>
      <c r="B22" s="16">
        <v>12</v>
      </c>
      <c r="C22" s="17" t="s">
        <v>19</v>
      </c>
      <c r="D22" s="18">
        <v>321537</v>
      </c>
      <c r="E22" s="18">
        <v>235935</v>
      </c>
      <c r="F22" s="18">
        <v>70475</v>
      </c>
      <c r="G22" s="18">
        <v>18037</v>
      </c>
      <c r="H22" s="18">
        <v>46358</v>
      </c>
      <c r="I22" s="18">
        <v>26850</v>
      </c>
      <c r="J22" s="18">
        <v>49354</v>
      </c>
      <c r="K22" s="21">
        <v>3667.5789473684208</v>
      </c>
      <c r="L22" s="21">
        <v>4401.0947368421057</v>
      </c>
      <c r="M22" s="20">
        <f t="shared" si="0"/>
        <v>768546</v>
      </c>
    </row>
    <row r="23" spans="1:15" ht="14">
      <c r="A23" s="15" t="s">
        <v>27</v>
      </c>
      <c r="B23" s="16">
        <v>13</v>
      </c>
      <c r="C23" s="17" t="s">
        <v>19</v>
      </c>
      <c r="D23" s="18">
        <v>297708</v>
      </c>
      <c r="E23" s="18">
        <v>175570</v>
      </c>
      <c r="F23" s="18">
        <v>68390</v>
      </c>
      <c r="G23" s="18">
        <v>13016</v>
      </c>
      <c r="H23" s="18">
        <v>34224</v>
      </c>
      <c r="I23" s="18">
        <v>18120</v>
      </c>
      <c r="J23" s="18">
        <v>49354</v>
      </c>
      <c r="K23" s="21">
        <v>3113.6710526315792</v>
      </c>
      <c r="L23" s="21">
        <v>3736.4052631578948</v>
      </c>
      <c r="M23" s="20">
        <f t="shared" si="0"/>
        <v>656382</v>
      </c>
    </row>
    <row r="24" spans="1:15" ht="14">
      <c r="A24" s="15" t="s">
        <v>27</v>
      </c>
      <c r="B24" s="16">
        <v>14</v>
      </c>
      <c r="C24" s="17" t="s">
        <v>19</v>
      </c>
      <c r="D24" s="18">
        <v>275610</v>
      </c>
      <c r="E24" s="18">
        <v>132622</v>
      </c>
      <c r="F24" s="18">
        <v>67844</v>
      </c>
      <c r="G24" s="18">
        <v>9622</v>
      </c>
      <c r="H24" s="18">
        <v>25805</v>
      </c>
      <c r="I24" s="18">
        <v>13470</v>
      </c>
      <c r="J24" s="18">
        <v>49354</v>
      </c>
      <c r="K24" s="21">
        <v>2685.7368421052633</v>
      </c>
      <c r="L24" s="21">
        <v>3222.8842105263157</v>
      </c>
      <c r="M24" s="20">
        <f t="shared" si="0"/>
        <v>574327</v>
      </c>
    </row>
    <row r="25" spans="1:15" ht="14">
      <c r="A25" s="15" t="s">
        <v>27</v>
      </c>
      <c r="B25" s="16">
        <v>15</v>
      </c>
      <c r="C25" s="17" t="s">
        <v>19</v>
      </c>
      <c r="D25" s="18">
        <v>255213</v>
      </c>
      <c r="E25" s="18">
        <v>106524</v>
      </c>
      <c r="F25" s="18">
        <v>58424</v>
      </c>
      <c r="G25" s="18">
        <v>7529</v>
      </c>
      <c r="H25" s="18">
        <v>20013</v>
      </c>
      <c r="I25" s="18">
        <v>10521</v>
      </c>
      <c r="J25" s="18">
        <v>49354</v>
      </c>
      <c r="K25" s="21">
        <v>2379.8486842105262</v>
      </c>
      <c r="L25" s="21">
        <v>2855.8184210526315</v>
      </c>
      <c r="M25" s="20">
        <f t="shared" si="0"/>
        <v>507578</v>
      </c>
    </row>
    <row r="26" spans="1:15" ht="14">
      <c r="A26" s="15" t="s">
        <v>28</v>
      </c>
      <c r="B26" s="16">
        <v>16</v>
      </c>
      <c r="C26" s="17" t="s">
        <v>19</v>
      </c>
      <c r="D26" s="18">
        <v>236263</v>
      </c>
      <c r="E26" s="18">
        <v>104619</v>
      </c>
      <c r="F26" s="18">
        <v>61554</v>
      </c>
      <c r="G26" s="18">
        <v>7314</v>
      </c>
      <c r="H26" s="18">
        <v>19491</v>
      </c>
      <c r="I26" s="18">
        <v>10228</v>
      </c>
      <c r="J26" s="18">
        <v>49354</v>
      </c>
      <c r="K26" s="21">
        <v>2242.644736842105</v>
      </c>
      <c r="L26" s="21">
        <v>2691.1736842105261</v>
      </c>
      <c r="M26" s="20">
        <f t="shared" si="0"/>
        <v>488823</v>
      </c>
    </row>
    <row r="27" spans="1:15" ht="14">
      <c r="A27" s="15" t="s">
        <v>28</v>
      </c>
      <c r="B27" s="16">
        <v>17</v>
      </c>
      <c r="C27" s="17" t="s">
        <v>19</v>
      </c>
      <c r="D27" s="18">
        <v>218770</v>
      </c>
      <c r="E27" s="18">
        <v>80888</v>
      </c>
      <c r="F27" s="18">
        <v>57265</v>
      </c>
      <c r="G27" s="18">
        <v>5245</v>
      </c>
      <c r="H27" s="18">
        <v>14046</v>
      </c>
      <c r="I27" s="18">
        <v>7342</v>
      </c>
      <c r="J27" s="18">
        <v>49354</v>
      </c>
      <c r="K27" s="21">
        <v>1971.4342105263156</v>
      </c>
      <c r="L27" s="21">
        <v>2365.7210526315789</v>
      </c>
      <c r="M27" s="20">
        <f t="shared" si="0"/>
        <v>432910</v>
      </c>
    </row>
    <row r="28" spans="1:15" ht="14">
      <c r="A28" s="15" t="s">
        <v>28</v>
      </c>
      <c r="B28" s="16">
        <v>18</v>
      </c>
      <c r="C28" s="17" t="s">
        <v>19</v>
      </c>
      <c r="D28" s="18">
        <v>202570</v>
      </c>
      <c r="E28" s="18">
        <v>78335</v>
      </c>
      <c r="F28" s="18">
        <v>57265</v>
      </c>
      <c r="G28" s="18">
        <v>4741</v>
      </c>
      <c r="H28" s="18">
        <v>12844</v>
      </c>
      <c r="I28" s="18">
        <v>6624</v>
      </c>
      <c r="J28" s="18">
        <v>49354</v>
      </c>
      <c r="K28" s="21">
        <v>1848.0592105263158</v>
      </c>
      <c r="L28" s="21">
        <v>2217.6710526315792</v>
      </c>
      <c r="M28" s="20">
        <f t="shared" si="0"/>
        <v>411733</v>
      </c>
    </row>
    <row r="29" spans="1:15" ht="14">
      <c r="A29" s="15" t="s">
        <v>18</v>
      </c>
      <c r="B29" s="16">
        <v>19</v>
      </c>
      <c r="C29" s="17" t="s">
        <v>19</v>
      </c>
      <c r="D29" s="18">
        <v>189322</v>
      </c>
      <c r="E29" s="18">
        <v>85677</v>
      </c>
      <c r="F29" s="18">
        <v>59688</v>
      </c>
      <c r="G29" s="18">
        <v>4817</v>
      </c>
      <c r="H29" s="18">
        <v>13022</v>
      </c>
      <c r="I29" s="18">
        <v>6762</v>
      </c>
      <c r="J29" s="18">
        <v>49354</v>
      </c>
      <c r="K29" s="21">
        <v>1809.203947368421</v>
      </c>
      <c r="L29" s="21">
        <v>2171.0447368421051</v>
      </c>
      <c r="M29" s="20">
        <f t="shared" si="0"/>
        <v>408642</v>
      </c>
    </row>
    <row r="30" spans="1:15" ht="14">
      <c r="A30" s="15" t="s">
        <v>18</v>
      </c>
      <c r="B30" s="16">
        <v>20</v>
      </c>
      <c r="C30" s="17" t="s">
        <v>19</v>
      </c>
      <c r="D30" s="18">
        <v>176945</v>
      </c>
      <c r="E30" s="18">
        <v>67489</v>
      </c>
      <c r="F30" s="18">
        <v>57344</v>
      </c>
      <c r="G30" s="18">
        <v>3137</v>
      </c>
      <c r="H30" s="18">
        <v>8790</v>
      </c>
      <c r="I30" s="19">
        <v>0</v>
      </c>
      <c r="J30" s="18">
        <v>49354</v>
      </c>
      <c r="K30" s="21">
        <v>1608.1184210526317</v>
      </c>
      <c r="L30" s="21">
        <v>1929.742105263158</v>
      </c>
      <c r="M30" s="20">
        <f t="shared" si="0"/>
        <v>363059</v>
      </c>
    </row>
    <row r="31" spans="1:15">
      <c r="B31" s="22"/>
      <c r="C31" s="22"/>
      <c r="D31" s="23"/>
      <c r="E31" s="23"/>
      <c r="F31" s="23"/>
      <c r="G31" s="23"/>
      <c r="H31" s="23"/>
      <c r="I31" s="6"/>
      <c r="J31" s="6"/>
      <c r="K31" s="6"/>
      <c r="L31" s="6"/>
      <c r="M31" s="4"/>
      <c r="N31" s="4"/>
      <c r="O31" s="4"/>
    </row>
    <row r="32" spans="1:15">
      <c r="A32" s="25"/>
      <c r="B32" s="26" t="s">
        <v>29</v>
      </c>
      <c r="C32" s="27"/>
      <c r="D32" s="28"/>
      <c r="E32" s="28"/>
      <c r="F32" s="28"/>
      <c r="G32" s="28"/>
      <c r="H32" s="28"/>
      <c r="I32" s="29"/>
      <c r="J32" s="29"/>
      <c r="K32" s="29"/>
      <c r="L32" s="29"/>
      <c r="M32" s="29"/>
      <c r="N32" s="29"/>
      <c r="O32" s="24"/>
    </row>
    <row r="33" spans="1:15" ht="14">
      <c r="A33" s="25"/>
      <c r="B33" s="30" t="s">
        <v>30</v>
      </c>
      <c r="C33" s="28" t="s">
        <v>31</v>
      </c>
      <c r="D33" s="31"/>
      <c r="E33" s="31"/>
      <c r="F33" s="31"/>
      <c r="G33" s="28"/>
      <c r="H33" s="28"/>
      <c r="I33" s="29"/>
      <c r="J33" s="29"/>
      <c r="K33" s="29"/>
      <c r="L33" s="29"/>
      <c r="M33" s="29"/>
      <c r="N33" s="29"/>
      <c r="O33" s="24"/>
    </row>
    <row r="34" spans="1:15" ht="14">
      <c r="A34" s="25"/>
      <c r="B34" s="32"/>
      <c r="C34" s="28" t="s">
        <v>47</v>
      </c>
      <c r="D34" s="31"/>
      <c r="E34" s="31"/>
      <c r="F34" s="31"/>
      <c r="G34" s="28"/>
      <c r="H34" s="28"/>
      <c r="I34" s="29"/>
      <c r="J34" s="29"/>
      <c r="K34" s="29"/>
      <c r="L34" s="29"/>
      <c r="M34" s="29"/>
      <c r="N34" s="29"/>
      <c r="O34" s="24"/>
    </row>
    <row r="35" spans="1:15" ht="14">
      <c r="A35" s="25"/>
      <c r="B35" s="30" t="s">
        <v>32</v>
      </c>
      <c r="C35" s="28" t="s">
        <v>33</v>
      </c>
      <c r="D35" s="31"/>
      <c r="E35" s="31"/>
      <c r="F35" s="31"/>
      <c r="G35" s="28"/>
      <c r="H35" s="28"/>
      <c r="I35" s="29"/>
      <c r="J35" s="29"/>
      <c r="K35" s="29"/>
      <c r="L35" s="29"/>
      <c r="M35" s="29"/>
      <c r="N35" s="29"/>
      <c r="O35" s="24"/>
    </row>
    <row r="36" spans="1:15" ht="14">
      <c r="A36" s="25"/>
      <c r="B36" s="33"/>
      <c r="C36" s="28" t="s">
        <v>34</v>
      </c>
      <c r="D36" s="31"/>
      <c r="E36" s="31"/>
      <c r="F36" s="31"/>
      <c r="G36" s="28"/>
      <c r="H36" s="28"/>
      <c r="I36" s="29"/>
      <c r="J36" s="29"/>
      <c r="K36" s="29"/>
      <c r="L36" s="29"/>
      <c r="M36" s="29"/>
      <c r="N36" s="29"/>
      <c r="O36" s="24"/>
    </row>
    <row r="37" spans="1:15" ht="14">
      <c r="A37" s="25"/>
      <c r="B37" s="33"/>
      <c r="C37" s="28" t="s">
        <v>35</v>
      </c>
      <c r="D37" s="31"/>
      <c r="E37" s="31"/>
      <c r="F37" s="31"/>
      <c r="G37" s="28"/>
      <c r="H37" s="28"/>
      <c r="I37" s="29"/>
      <c r="J37" s="29"/>
      <c r="K37" s="29"/>
      <c r="L37" s="29"/>
      <c r="M37" s="29"/>
      <c r="N37" s="29"/>
      <c r="O37" s="24"/>
    </row>
    <row r="38" spans="1:15" ht="14">
      <c r="A38" s="25"/>
      <c r="B38" s="33"/>
      <c r="C38" s="28" t="s">
        <v>36</v>
      </c>
      <c r="D38" s="31"/>
      <c r="E38" s="31"/>
      <c r="F38" s="31"/>
      <c r="G38" s="28"/>
      <c r="H38" s="28"/>
      <c r="I38" s="29"/>
      <c r="J38" s="29"/>
      <c r="K38" s="29"/>
      <c r="L38" s="29"/>
      <c r="M38" s="29"/>
      <c r="N38" s="29"/>
      <c r="O38" s="24"/>
    </row>
    <row r="39" spans="1:15" ht="14">
      <c r="A39" s="25"/>
      <c r="B39" s="33"/>
      <c r="C39" s="28" t="s">
        <v>37</v>
      </c>
      <c r="D39" s="31"/>
      <c r="E39" s="31"/>
      <c r="F39" s="31"/>
      <c r="G39" s="28"/>
      <c r="H39" s="28"/>
      <c r="I39" s="29"/>
      <c r="J39" s="29"/>
      <c r="K39" s="29"/>
      <c r="L39" s="29"/>
      <c r="M39" s="29"/>
      <c r="N39" s="29"/>
      <c r="O39" s="24"/>
    </row>
    <row r="40" spans="1:15" ht="14">
      <c r="A40" s="25"/>
      <c r="B40" s="33"/>
      <c r="C40" s="34" t="s">
        <v>54</v>
      </c>
      <c r="D40" s="31"/>
      <c r="E40" s="31"/>
      <c r="F40" s="31"/>
      <c r="G40" s="28"/>
      <c r="H40" s="28"/>
      <c r="I40" s="29"/>
      <c r="J40" s="29"/>
      <c r="K40" s="29"/>
      <c r="L40" s="29"/>
      <c r="M40" s="29"/>
      <c r="N40" s="29"/>
      <c r="O40" s="24"/>
    </row>
    <row r="41" spans="1:15" ht="14">
      <c r="A41" s="25"/>
      <c r="B41" s="30" t="s">
        <v>38</v>
      </c>
      <c r="C41" s="28" t="s">
        <v>39</v>
      </c>
      <c r="D41" s="31"/>
      <c r="E41" s="31"/>
      <c r="F41" s="31"/>
      <c r="G41" s="28"/>
      <c r="H41" s="28"/>
      <c r="I41" s="29"/>
      <c r="J41" s="29"/>
      <c r="K41" s="29"/>
      <c r="L41" s="29"/>
      <c r="M41" s="29"/>
      <c r="N41" s="29"/>
      <c r="O41" s="24"/>
    </row>
    <row r="42" spans="1:15" ht="14">
      <c r="A42" s="25"/>
      <c r="B42" s="33"/>
      <c r="C42" s="28" t="s">
        <v>40</v>
      </c>
      <c r="D42" s="31"/>
      <c r="E42" s="31"/>
      <c r="F42" s="31"/>
      <c r="G42" s="28"/>
      <c r="H42" s="28"/>
      <c r="I42" s="29"/>
      <c r="J42" s="29"/>
      <c r="K42" s="29"/>
      <c r="L42" s="29"/>
      <c r="M42" s="29"/>
      <c r="N42" s="29"/>
      <c r="O42" s="24"/>
    </row>
    <row r="43" spans="1:15" ht="14">
      <c r="A43" s="25"/>
      <c r="B43" s="32"/>
      <c r="C43" s="28" t="s">
        <v>41</v>
      </c>
      <c r="D43" s="31"/>
      <c r="E43" s="31"/>
      <c r="F43" s="31"/>
      <c r="G43" s="28"/>
      <c r="H43" s="28"/>
      <c r="I43" s="29"/>
      <c r="J43" s="29"/>
      <c r="K43" s="29"/>
      <c r="L43" s="29"/>
      <c r="M43" s="29"/>
      <c r="N43" s="29"/>
      <c r="O43" s="24"/>
    </row>
    <row r="44" spans="1:15" ht="14">
      <c r="A44" s="25"/>
      <c r="B44" s="33"/>
      <c r="C44" s="28" t="s">
        <v>42</v>
      </c>
      <c r="D44" s="31"/>
      <c r="E44" s="31"/>
      <c r="F44" s="31"/>
      <c r="G44" s="28"/>
      <c r="H44" s="28"/>
      <c r="I44" s="29"/>
      <c r="J44" s="29"/>
      <c r="K44" s="29"/>
      <c r="L44" s="29"/>
      <c r="M44" s="29"/>
      <c r="N44" s="29"/>
      <c r="O44" s="24"/>
    </row>
    <row r="45" spans="1:15">
      <c r="A45" s="25"/>
      <c r="B45" s="30" t="s">
        <v>43</v>
      </c>
      <c r="C45" s="29" t="s">
        <v>44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4"/>
    </row>
    <row r="46" spans="1:15">
      <c r="A46" s="25"/>
      <c r="B46" s="30" t="s">
        <v>49</v>
      </c>
      <c r="C46" s="29" t="s">
        <v>48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4"/>
    </row>
    <row r="47" spans="1:15">
      <c r="A47" s="25"/>
      <c r="B47" s="30" t="s">
        <v>50</v>
      </c>
      <c r="C47" s="29" t="s">
        <v>53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4"/>
    </row>
    <row r="48" spans="1:15">
      <c r="A48" s="25"/>
      <c r="B48" s="29"/>
      <c r="C48" s="29" t="s">
        <v>51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4"/>
    </row>
    <row r="49" spans="1:15">
      <c r="A49" s="25"/>
      <c r="B49" s="29"/>
      <c r="C49" s="29" t="s">
        <v>52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4"/>
    </row>
    <row r="50" spans="1: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</sheetData>
  <mergeCells count="14">
    <mergeCell ref="A2:O2"/>
    <mergeCell ref="A3:O3"/>
    <mergeCell ref="A4:O4"/>
    <mergeCell ref="A5:O5"/>
    <mergeCell ref="A7:A10"/>
    <mergeCell ref="B7:B10"/>
    <mergeCell ref="C7:C10"/>
    <mergeCell ref="D7:D10"/>
    <mergeCell ref="E7:E10"/>
    <mergeCell ref="F7:F10"/>
    <mergeCell ref="G7:G10"/>
    <mergeCell ref="H7:I7"/>
    <mergeCell ref="M7:M8"/>
    <mergeCell ref="M9:M10"/>
  </mergeCells>
  <pageMargins left="0.7" right="0.7" top="0.75" bottom="0.75" header="0.3" footer="0.3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REMUNERACIONES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José Luis Jiménez</cp:lastModifiedBy>
  <cp:lastPrinted>2017-10-23T14:31:05Z</cp:lastPrinted>
  <dcterms:created xsi:type="dcterms:W3CDTF">2013-10-02T08:20:44Z</dcterms:created>
  <dcterms:modified xsi:type="dcterms:W3CDTF">2017-12-18T03:16:12Z</dcterms:modified>
</cp:coreProperties>
</file>